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'Sheet1'!$A$1:$AI$58</definedName>
    <definedName name="_xlnm.Print_Titles" localSheetId="0">'Sheet1'!$5:$16</definedName>
  </definedNames>
  <calcPr fullCalcOnLoad="1"/>
</workbook>
</file>

<file path=xl/sharedStrings.xml><?xml version="1.0" encoding="utf-8"?>
<sst xmlns="http://schemas.openxmlformats.org/spreadsheetml/2006/main" count="58" uniqueCount="48">
  <si>
    <t xml:space="preserve">Afrikaans </t>
  </si>
  <si>
    <t xml:space="preserve">KWARTAAL 1 </t>
  </si>
  <si>
    <t>KWARTAAL 2</t>
  </si>
  <si>
    <t xml:space="preserve">KWARTAAL 3 </t>
  </si>
  <si>
    <t>KWARTAAL 4</t>
  </si>
  <si>
    <t>Taak 1</t>
  </si>
  <si>
    <t>Taak 2</t>
  </si>
  <si>
    <t>Taak 3</t>
  </si>
  <si>
    <r>
      <t xml:space="preserve">PERSENTASIE </t>
    </r>
    <r>
      <rPr>
        <sz val="10"/>
        <rFont val="Arial"/>
        <family val="2"/>
      </rPr>
      <t>(%)</t>
    </r>
  </si>
  <si>
    <r>
      <t xml:space="preserve">VAN &amp; VOORLETTERS van    LEERLINGE: </t>
    </r>
    <r>
      <rPr>
        <u val="single"/>
        <sz val="10"/>
        <rFont val="Arial"/>
        <family val="2"/>
      </rPr>
      <t>Voorbeeld</t>
    </r>
    <r>
      <rPr>
        <sz val="10"/>
        <rFont val="Arial"/>
        <family val="2"/>
      </rPr>
      <t>:             Nel, J. – (Alfabeties)</t>
    </r>
  </si>
  <si>
    <t>AFRIKAANS EERSTE ADD TAAL (TAAK 1 - 11)</t>
  </si>
  <si>
    <t>115 ÷ 1.15</t>
  </si>
  <si>
    <t xml:space="preserve">115 ÷ 1.15 </t>
  </si>
  <si>
    <t>./30</t>
  </si>
  <si>
    <t>./40</t>
  </si>
  <si>
    <t>135 / 1.35</t>
  </si>
  <si>
    <t>EINDJAAR</t>
  </si>
  <si>
    <t>JAARPUNT</t>
  </si>
  <si>
    <t>VRAESTEL 1</t>
  </si>
  <si>
    <t>VRAESTEL 2</t>
  </si>
  <si>
    <t>VRAESTEL 3</t>
  </si>
  <si>
    <t>TOTAAL VR 1 -3</t>
  </si>
  <si>
    <t>SGA</t>
  </si>
  <si>
    <t>SKOOL: ________________________________</t>
  </si>
  <si>
    <t>ONDERWYSER: ___________________________________</t>
  </si>
  <si>
    <t>PROMOSIE</t>
  </si>
  <si>
    <t>EINDEKSAMEN</t>
  </si>
  <si>
    <t>TAKE se TOTAAL</t>
  </si>
  <si>
    <t>Finale Eksamen</t>
  </si>
  <si>
    <t>PROMOSIEPUNT</t>
  </si>
  <si>
    <t>TAAK 3</t>
  </si>
  <si>
    <r>
      <t xml:space="preserve">HALFJAAREKSAMEN                             </t>
    </r>
    <r>
      <rPr>
        <b/>
        <sz val="8"/>
        <rFont val="Arial"/>
        <family val="2"/>
      </rPr>
      <t>Vr. 2 (100) / Vr. 3 (55)</t>
    </r>
  </si>
  <si>
    <r>
      <rPr>
        <b/>
        <sz val="8"/>
        <rFont val="Arial"/>
        <family val="2"/>
      </rPr>
      <t xml:space="preserve">MONDELING:                                           </t>
    </r>
    <r>
      <rPr>
        <sz val="8"/>
        <rFont val="Arial"/>
        <family val="2"/>
      </rPr>
      <t>Luister en Praat</t>
    </r>
  </si>
  <si>
    <r>
      <t xml:space="preserve">SKRYF:                                                 </t>
    </r>
    <r>
      <rPr>
        <sz val="8"/>
        <rFont val="Arial"/>
        <family val="2"/>
      </rPr>
      <t>Opstel</t>
    </r>
  </si>
  <si>
    <r>
      <rPr>
        <b/>
        <sz val="8"/>
        <rFont val="Arial"/>
        <family val="2"/>
      </rPr>
      <t>SKRYF</t>
    </r>
    <r>
      <rPr>
        <sz val="8"/>
        <rFont val="Arial"/>
        <family val="2"/>
      </rPr>
      <t>:                                                      Transaksionele teks</t>
    </r>
  </si>
  <si>
    <r>
      <rPr>
        <b/>
        <sz val="8"/>
        <rFont val="Arial"/>
        <family val="2"/>
      </rPr>
      <t>TOETS 1</t>
    </r>
    <r>
      <rPr>
        <sz val="8"/>
        <rFont val="Arial"/>
        <family val="2"/>
      </rPr>
      <t xml:space="preserve">:                                                       Begripstoets en Taalgebruik                 </t>
    </r>
  </si>
  <si>
    <r>
      <rPr>
        <b/>
        <sz val="8"/>
        <rFont val="Arial"/>
        <family val="2"/>
      </rPr>
      <t xml:space="preserve">MONDELING:                                        </t>
    </r>
    <r>
      <rPr>
        <sz val="8"/>
        <rFont val="Arial"/>
        <family val="2"/>
      </rPr>
      <t xml:space="preserve"> Luister en Praat</t>
    </r>
  </si>
  <si>
    <r>
      <rPr>
        <b/>
        <sz val="8"/>
        <rFont val="Arial"/>
        <family val="2"/>
      </rPr>
      <t>MONDELING:</t>
    </r>
    <r>
      <rPr>
        <sz val="8"/>
        <rFont val="Arial"/>
        <family val="2"/>
      </rPr>
      <t xml:space="preserve">                                       Luister en Praat </t>
    </r>
  </si>
  <si>
    <r>
      <rPr>
        <b/>
        <sz val="8"/>
        <rFont val="Arial"/>
        <family val="2"/>
      </rPr>
      <t>SKRYF</t>
    </r>
    <r>
      <rPr>
        <sz val="8"/>
        <rFont val="Arial"/>
        <family val="2"/>
      </rPr>
      <t>:                                                     Opstel</t>
    </r>
  </si>
  <si>
    <r>
      <rPr>
        <b/>
        <sz val="8"/>
        <rFont val="Arial"/>
        <family val="2"/>
      </rPr>
      <t>Skryf</t>
    </r>
    <r>
      <rPr>
        <sz val="8"/>
        <rFont val="Arial"/>
        <family val="2"/>
      </rPr>
      <t xml:space="preserve"> :                                                Agenda en Notule</t>
    </r>
  </si>
  <si>
    <r>
      <rPr>
        <b/>
        <sz val="8"/>
        <rFont val="Arial"/>
        <family val="2"/>
      </rPr>
      <t>TOETS 2:</t>
    </r>
    <r>
      <rPr>
        <sz val="8"/>
        <rFont val="Arial"/>
        <family val="2"/>
      </rPr>
      <t xml:space="preserve">                                   Begripstoets  (20) en  Taalgebruik (20) / Letterkunde </t>
    </r>
  </si>
  <si>
    <r>
      <t xml:space="preserve">Taak 1:                                </t>
    </r>
    <r>
      <rPr>
        <sz val="10"/>
        <rFont val="Arial"/>
        <family val="2"/>
      </rPr>
      <t xml:space="preserve">Luister en Praat </t>
    </r>
  </si>
  <si>
    <r>
      <t xml:space="preserve">Toets 2:                                              </t>
    </r>
    <r>
      <rPr>
        <sz val="8"/>
        <rFont val="Arial"/>
        <family val="2"/>
      </rPr>
      <t>Letterkunde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Kontekstuele Vraag </t>
    </r>
  </si>
  <si>
    <r>
      <t xml:space="preserve">Halfjaareksamen:                </t>
    </r>
    <r>
      <rPr>
        <sz val="10"/>
        <rFont val="Arial"/>
        <family val="2"/>
      </rPr>
      <t>Vraestel 2</t>
    </r>
  </si>
  <si>
    <r>
      <t xml:space="preserve">Halfjaareksamen:                </t>
    </r>
    <r>
      <rPr>
        <sz val="10"/>
        <rFont val="Arial"/>
        <family val="2"/>
      </rPr>
      <t>Vraestel 3</t>
    </r>
  </si>
  <si>
    <t>PUNTESTAAT GR 9____</t>
  </si>
  <si>
    <t>GR. 9</t>
  </si>
  <si>
    <r>
      <t xml:space="preserve">AFR EAT </t>
    </r>
    <r>
      <rPr>
        <sz val="8"/>
        <rFont val="Tahoma"/>
        <family val="2"/>
      </rPr>
      <t xml:space="preserve">Puntestaat Gr 9 (2014)                 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</si>
</sst>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4"/>
      <name val="Tahoma"/>
      <family val="2"/>
    </font>
    <font>
      <b/>
      <sz val="12"/>
      <name val="Tahoma"/>
      <family val="2"/>
    </font>
    <font>
      <b/>
      <sz val="40"/>
      <name val="Arial"/>
      <family val="2"/>
    </font>
    <font>
      <b/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textRotation="90" wrapText="1" readingOrder="1"/>
    </xf>
    <xf numFmtId="0" fontId="0" fillId="0" borderId="0" xfId="0" applyBorder="1" applyAlignment="1">
      <alignment textRotation="90" wrapText="1" readingOrder="1"/>
    </xf>
    <xf numFmtId="0" fontId="0" fillId="0" borderId="12" xfId="0" applyBorder="1" applyAlignment="1">
      <alignment textRotation="90" wrapText="1" readingOrder="1"/>
    </xf>
    <xf numFmtId="0" fontId="11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90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textRotation="90" wrapText="1"/>
    </xf>
    <xf numFmtId="0" fontId="4" fillId="0" borderId="0" xfId="0" applyFont="1" applyBorder="1" applyAlignment="1">
      <alignment textRotation="90" wrapText="1"/>
    </xf>
    <xf numFmtId="0" fontId="4" fillId="0" borderId="12" xfId="0" applyFont="1" applyBorder="1" applyAlignment="1">
      <alignment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textRotation="90" wrapText="1" readingOrder="1"/>
    </xf>
    <xf numFmtId="0" fontId="4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11" fillId="33" borderId="19" xfId="0" applyFont="1" applyFill="1" applyBorder="1" applyAlignment="1">
      <alignment horizontal="center" textRotation="90" wrapText="1"/>
    </xf>
    <xf numFmtId="0" fontId="4" fillId="33" borderId="20" xfId="0" applyFont="1" applyFill="1" applyBorder="1" applyAlignment="1">
      <alignment horizontal="center" textRotation="90" wrapText="1"/>
    </xf>
    <xf numFmtId="0" fontId="4" fillId="33" borderId="21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justify" vertical="top" textRotation="90" wrapText="1"/>
    </xf>
    <xf numFmtId="0" fontId="4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0" fontId="0" fillId="33" borderId="10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3</xdr:col>
      <xdr:colOff>123825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2028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7"/>
  <sheetViews>
    <sheetView tabSelected="1" zoomScalePageLayoutView="0" workbookViewId="0" topLeftCell="A1">
      <selection activeCell="R8" sqref="R8:R14"/>
    </sheetView>
  </sheetViews>
  <sheetFormatPr defaultColWidth="9.140625" defaultRowHeight="12.75"/>
  <cols>
    <col min="1" max="1" width="11.00390625" style="0" customWidth="1"/>
    <col min="2" max="2" width="13.8515625" style="0" customWidth="1"/>
    <col min="3" max="3" width="4.7109375" style="0" customWidth="1"/>
    <col min="4" max="4" width="4.57421875" style="0" customWidth="1"/>
    <col min="5" max="5" width="5.00390625" style="0" customWidth="1"/>
    <col min="6" max="6" width="4.8515625" style="0" customWidth="1"/>
    <col min="7" max="7" width="5.57421875" style="0" customWidth="1"/>
    <col min="8" max="8" width="5.28125" style="0" customWidth="1"/>
    <col min="9" max="10" width="4.8515625" style="0" customWidth="1"/>
    <col min="11" max="12" width="6.140625" style="0" hidden="1" customWidth="1"/>
    <col min="13" max="13" width="4.421875" style="0" customWidth="1"/>
    <col min="14" max="15" width="6.140625" style="0" hidden="1" customWidth="1"/>
    <col min="16" max="16" width="7.00390625" style="0" customWidth="1"/>
    <col min="17" max="21" width="6.140625" style="0" customWidth="1"/>
    <col min="22" max="22" width="5.8515625" style="0" customWidth="1"/>
    <col min="23" max="24" width="5.421875" style="0" customWidth="1"/>
    <col min="25" max="25" width="5.421875" style="0" hidden="1" customWidth="1"/>
    <col min="26" max="26" width="6.140625" style="0" customWidth="1"/>
    <col min="27" max="27" width="6.140625" style="0" hidden="1" customWidth="1"/>
    <col min="28" max="28" width="6.140625" style="0" customWidth="1"/>
    <col min="29" max="29" width="6.140625" style="0" hidden="1" customWidth="1"/>
    <col min="30" max="30" width="7.140625" style="0" customWidth="1"/>
    <col min="31" max="31" width="7.8515625" style="0" bestFit="1" customWidth="1"/>
    <col min="32" max="33" width="6.140625" style="0" customWidth="1"/>
    <col min="34" max="34" width="5.00390625" style="0" customWidth="1"/>
    <col min="35" max="35" width="2.28125" style="0" customWidth="1"/>
  </cols>
  <sheetData>
    <row r="1" spans="1:4" ht="12.75">
      <c r="A1" s="47"/>
      <c r="B1" s="47"/>
      <c r="C1" s="47"/>
      <c r="D1" s="47"/>
    </row>
    <row r="2" spans="1:32" ht="15">
      <c r="A2" s="47"/>
      <c r="B2" s="47"/>
      <c r="C2" s="47"/>
      <c r="D2" s="47"/>
      <c r="E2" s="48" t="s">
        <v>23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S2" s="49" t="s">
        <v>10</v>
      </c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4" ht="12.75">
      <c r="A3" s="47"/>
      <c r="B3" s="47"/>
      <c r="C3" s="47"/>
      <c r="D3" s="47"/>
    </row>
    <row r="4" spans="1:33" ht="15.75" customHeight="1">
      <c r="A4" s="47"/>
      <c r="B4" s="47"/>
      <c r="C4" s="47"/>
      <c r="D4" s="47"/>
      <c r="E4" s="48" t="s">
        <v>45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 t="s">
        <v>24</v>
      </c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6"/>
    </row>
    <row r="5" spans="1:35" ht="21" customHeight="1">
      <c r="A5" s="8" t="s">
        <v>47</v>
      </c>
      <c r="B5" s="1"/>
      <c r="E5" s="9"/>
      <c r="R5" s="10"/>
      <c r="S5" s="11"/>
      <c r="T5" s="11"/>
      <c r="AF5" s="14"/>
      <c r="AH5" s="6"/>
      <c r="AI5" s="6"/>
    </row>
    <row r="6" spans="1:45" ht="15.75" customHeight="1">
      <c r="A6" s="50" t="s">
        <v>0</v>
      </c>
      <c r="B6" s="51"/>
      <c r="C6" s="60" t="s">
        <v>1</v>
      </c>
      <c r="D6" s="61"/>
      <c r="E6" s="61"/>
      <c r="F6" s="61"/>
      <c r="G6" s="62"/>
      <c r="H6" s="39" t="s">
        <v>2</v>
      </c>
      <c r="I6" s="39"/>
      <c r="J6" s="39"/>
      <c r="K6" s="39"/>
      <c r="L6" s="39"/>
      <c r="M6" s="39"/>
      <c r="N6" s="39"/>
      <c r="O6" s="39"/>
      <c r="P6" s="39"/>
      <c r="Q6" s="39"/>
      <c r="R6" s="39" t="s">
        <v>3</v>
      </c>
      <c r="S6" s="39"/>
      <c r="T6" s="39"/>
      <c r="U6" s="39"/>
      <c r="V6" s="39"/>
      <c r="W6" s="39" t="s">
        <v>4</v>
      </c>
      <c r="X6" s="39"/>
      <c r="Y6" s="39"/>
      <c r="Z6" s="39"/>
      <c r="AA6" s="39"/>
      <c r="AB6" s="39"/>
      <c r="AC6" s="32"/>
      <c r="AD6" s="39" t="s">
        <v>25</v>
      </c>
      <c r="AE6" s="39"/>
      <c r="AF6" s="39"/>
      <c r="AG6" s="19"/>
      <c r="AH6" s="19"/>
      <c r="AI6" s="20"/>
      <c r="AJ6" s="5"/>
      <c r="AK6" s="2"/>
      <c r="AL6" s="2"/>
      <c r="AM6" s="2"/>
      <c r="AN6" s="2"/>
      <c r="AO6" s="2"/>
      <c r="AP6" s="2"/>
      <c r="AQ6" s="2"/>
      <c r="AR6" s="2"/>
      <c r="AS6" s="2"/>
    </row>
    <row r="7" spans="1:45" ht="15" customHeight="1">
      <c r="A7" s="52"/>
      <c r="B7" s="53"/>
      <c r="C7" s="63"/>
      <c r="D7" s="64"/>
      <c r="E7" s="64"/>
      <c r="F7" s="64"/>
      <c r="G7" s="65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2"/>
      <c r="AD7" s="39"/>
      <c r="AE7" s="39"/>
      <c r="AF7" s="39"/>
      <c r="AG7" s="21"/>
      <c r="AH7" s="22"/>
      <c r="AI7" s="20"/>
      <c r="AJ7" s="5"/>
      <c r="AK7" s="13"/>
      <c r="AL7" s="2"/>
      <c r="AM7" s="2"/>
      <c r="AN7" s="2"/>
      <c r="AO7" s="2"/>
      <c r="AP7" s="2"/>
      <c r="AQ7" s="2"/>
      <c r="AR7" s="2"/>
      <c r="AS7" s="2"/>
    </row>
    <row r="8" spans="1:46" ht="54.75" customHeight="1">
      <c r="A8" s="54" t="s">
        <v>46</v>
      </c>
      <c r="B8" s="55"/>
      <c r="C8" s="83" t="s">
        <v>32</v>
      </c>
      <c r="D8" s="69" t="s">
        <v>33</v>
      </c>
      <c r="E8" s="69" t="s">
        <v>34</v>
      </c>
      <c r="F8" s="69" t="s">
        <v>35</v>
      </c>
      <c r="G8" s="74" t="s">
        <v>8</v>
      </c>
      <c r="H8" s="69" t="s">
        <v>36</v>
      </c>
      <c r="I8" s="69" t="s">
        <v>42</v>
      </c>
      <c r="J8" s="41" t="s">
        <v>43</v>
      </c>
      <c r="K8" s="36"/>
      <c r="L8" s="36"/>
      <c r="M8" s="41" t="s">
        <v>44</v>
      </c>
      <c r="N8" s="23"/>
      <c r="O8" s="23"/>
      <c r="P8" s="71" t="s">
        <v>31</v>
      </c>
      <c r="Q8" s="74" t="s">
        <v>8</v>
      </c>
      <c r="R8" s="69" t="s">
        <v>37</v>
      </c>
      <c r="S8" s="76" t="s">
        <v>38</v>
      </c>
      <c r="T8" s="76" t="s">
        <v>39</v>
      </c>
      <c r="U8" s="76" t="s">
        <v>40</v>
      </c>
      <c r="V8" s="74" t="s">
        <v>8</v>
      </c>
      <c r="W8" s="89" t="s">
        <v>41</v>
      </c>
      <c r="X8" s="41" t="s">
        <v>26</v>
      </c>
      <c r="Y8" s="42"/>
      <c r="Z8" s="42"/>
      <c r="AA8" s="42"/>
      <c r="AB8" s="42"/>
      <c r="AC8" s="27"/>
      <c r="AD8" s="40" t="s">
        <v>27</v>
      </c>
      <c r="AE8" s="40" t="s">
        <v>28</v>
      </c>
      <c r="AF8" s="40" t="s">
        <v>29</v>
      </c>
      <c r="AG8" s="86"/>
      <c r="AH8" s="86"/>
      <c r="AI8" s="81"/>
      <c r="AJ8" s="81"/>
      <c r="AK8" s="5"/>
      <c r="AL8" s="5"/>
      <c r="AM8" s="2"/>
      <c r="AN8" s="2"/>
      <c r="AO8" s="2"/>
      <c r="AP8" s="2"/>
      <c r="AQ8" s="2"/>
      <c r="AR8" s="2"/>
      <c r="AS8" s="2"/>
      <c r="AT8" s="2"/>
    </row>
    <row r="9" spans="1:46" ht="18" customHeight="1">
      <c r="A9" s="56"/>
      <c r="B9" s="57"/>
      <c r="C9" s="84"/>
      <c r="D9" s="70"/>
      <c r="E9" s="70"/>
      <c r="F9" s="70"/>
      <c r="G9" s="88"/>
      <c r="H9" s="70"/>
      <c r="I9" s="70"/>
      <c r="J9" s="43"/>
      <c r="K9" s="37"/>
      <c r="L9" s="37"/>
      <c r="M9" s="43"/>
      <c r="N9" s="23"/>
      <c r="O9" s="23"/>
      <c r="P9" s="72"/>
      <c r="Q9" s="75"/>
      <c r="R9" s="70"/>
      <c r="S9" s="70"/>
      <c r="T9" s="76"/>
      <c r="U9" s="76"/>
      <c r="V9" s="74"/>
      <c r="W9" s="89"/>
      <c r="X9" s="43"/>
      <c r="Y9" s="44"/>
      <c r="Z9" s="44"/>
      <c r="AA9" s="44"/>
      <c r="AB9" s="44"/>
      <c r="AC9" s="28"/>
      <c r="AD9" s="40"/>
      <c r="AE9" s="40"/>
      <c r="AF9" s="40"/>
      <c r="AG9" s="87"/>
      <c r="AH9" s="87"/>
      <c r="AI9" s="81"/>
      <c r="AJ9" s="81"/>
      <c r="AK9" s="5"/>
      <c r="AL9" s="2"/>
      <c r="AM9" s="2"/>
      <c r="AN9" s="2"/>
      <c r="AO9" s="2"/>
      <c r="AP9" s="2"/>
      <c r="AQ9" s="2"/>
      <c r="AR9" s="2"/>
      <c r="AS9" s="2"/>
      <c r="AT9" s="2"/>
    </row>
    <row r="10" spans="1:46" ht="18" customHeight="1">
      <c r="A10" s="56"/>
      <c r="B10" s="57"/>
      <c r="C10" s="84"/>
      <c r="D10" s="70"/>
      <c r="E10" s="70"/>
      <c r="F10" s="70"/>
      <c r="G10" s="88"/>
      <c r="H10" s="70"/>
      <c r="I10" s="70"/>
      <c r="J10" s="43"/>
      <c r="K10" s="37"/>
      <c r="L10" s="37"/>
      <c r="M10" s="43"/>
      <c r="N10" s="23"/>
      <c r="O10" s="23"/>
      <c r="P10" s="72"/>
      <c r="Q10" s="75"/>
      <c r="R10" s="70"/>
      <c r="S10" s="70"/>
      <c r="T10" s="76"/>
      <c r="U10" s="76"/>
      <c r="V10" s="74"/>
      <c r="W10" s="89"/>
      <c r="X10" s="43"/>
      <c r="Y10" s="44"/>
      <c r="Z10" s="44"/>
      <c r="AA10" s="44"/>
      <c r="AB10" s="44"/>
      <c r="AC10" s="28"/>
      <c r="AD10" s="40"/>
      <c r="AE10" s="40"/>
      <c r="AF10" s="40"/>
      <c r="AG10" s="87"/>
      <c r="AH10" s="87"/>
      <c r="AI10" s="81"/>
      <c r="AJ10" s="81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8" customHeight="1">
      <c r="A11" s="56"/>
      <c r="B11" s="57"/>
      <c r="C11" s="84"/>
      <c r="D11" s="70"/>
      <c r="E11" s="70"/>
      <c r="F11" s="70"/>
      <c r="G11" s="88"/>
      <c r="H11" s="70"/>
      <c r="I11" s="70"/>
      <c r="J11" s="43"/>
      <c r="K11" s="37"/>
      <c r="L11" s="37"/>
      <c r="M11" s="43"/>
      <c r="N11" s="23"/>
      <c r="O11" s="23"/>
      <c r="P11" s="72"/>
      <c r="Q11" s="75"/>
      <c r="R11" s="70"/>
      <c r="S11" s="70"/>
      <c r="T11" s="76"/>
      <c r="U11" s="76"/>
      <c r="V11" s="74"/>
      <c r="W11" s="89"/>
      <c r="X11" s="43"/>
      <c r="Y11" s="44"/>
      <c r="Z11" s="44"/>
      <c r="AA11" s="44"/>
      <c r="AB11" s="44"/>
      <c r="AC11" s="28"/>
      <c r="AD11" s="40"/>
      <c r="AE11" s="40"/>
      <c r="AF11" s="40"/>
      <c r="AG11" s="87"/>
      <c r="AH11" s="87"/>
      <c r="AI11" s="81"/>
      <c r="AJ11" s="81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2.75">
      <c r="A12" s="56"/>
      <c r="B12" s="57"/>
      <c r="C12" s="84"/>
      <c r="D12" s="70"/>
      <c r="E12" s="70"/>
      <c r="F12" s="70"/>
      <c r="G12" s="88"/>
      <c r="H12" s="70"/>
      <c r="I12" s="70"/>
      <c r="J12" s="43"/>
      <c r="K12" s="37"/>
      <c r="L12" s="37"/>
      <c r="M12" s="43"/>
      <c r="N12" s="23"/>
      <c r="O12" s="23"/>
      <c r="P12" s="72"/>
      <c r="Q12" s="75"/>
      <c r="R12" s="70"/>
      <c r="S12" s="70"/>
      <c r="T12" s="76"/>
      <c r="U12" s="76"/>
      <c r="V12" s="74"/>
      <c r="W12" s="89"/>
      <c r="X12" s="43"/>
      <c r="Y12" s="44"/>
      <c r="Z12" s="44"/>
      <c r="AA12" s="44"/>
      <c r="AB12" s="44"/>
      <c r="AC12" s="28"/>
      <c r="AD12" s="40"/>
      <c r="AE12" s="40"/>
      <c r="AF12" s="40"/>
      <c r="AG12" s="87"/>
      <c r="AH12" s="87"/>
      <c r="AI12" s="81"/>
      <c r="AJ12" s="81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2.75" customHeight="1">
      <c r="A13" s="56"/>
      <c r="B13" s="57"/>
      <c r="C13" s="84"/>
      <c r="D13" s="70"/>
      <c r="E13" s="70"/>
      <c r="F13" s="70"/>
      <c r="G13" s="88"/>
      <c r="H13" s="70"/>
      <c r="I13" s="70"/>
      <c r="J13" s="43"/>
      <c r="K13" s="37"/>
      <c r="L13" s="37"/>
      <c r="M13" s="43"/>
      <c r="N13" s="23"/>
      <c r="O13" s="23"/>
      <c r="P13" s="72"/>
      <c r="Q13" s="75"/>
      <c r="R13" s="70"/>
      <c r="S13" s="70"/>
      <c r="T13" s="76"/>
      <c r="U13" s="76"/>
      <c r="V13" s="74"/>
      <c r="W13" s="89"/>
      <c r="X13" s="43"/>
      <c r="Y13" s="44"/>
      <c r="Z13" s="44"/>
      <c r="AA13" s="44"/>
      <c r="AB13" s="44"/>
      <c r="AC13" s="28"/>
      <c r="AD13" s="40"/>
      <c r="AE13" s="40"/>
      <c r="AF13" s="40"/>
      <c r="AG13" s="87"/>
      <c r="AH13" s="87"/>
      <c r="AI13" s="81"/>
      <c r="AJ13" s="81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29.25" customHeight="1">
      <c r="A14" s="58"/>
      <c r="B14" s="59"/>
      <c r="C14" s="85"/>
      <c r="D14" s="70"/>
      <c r="E14" s="70"/>
      <c r="F14" s="70"/>
      <c r="G14" s="88"/>
      <c r="H14" s="70"/>
      <c r="I14" s="70"/>
      <c r="J14" s="45"/>
      <c r="K14" s="38"/>
      <c r="L14" s="38"/>
      <c r="M14" s="45"/>
      <c r="N14" s="23"/>
      <c r="O14" s="23"/>
      <c r="P14" s="73"/>
      <c r="Q14" s="75"/>
      <c r="R14" s="70"/>
      <c r="S14" s="70"/>
      <c r="T14" s="76"/>
      <c r="U14" s="76"/>
      <c r="V14" s="74"/>
      <c r="W14" s="89"/>
      <c r="X14" s="45"/>
      <c r="Y14" s="46"/>
      <c r="Z14" s="46"/>
      <c r="AA14" s="46"/>
      <c r="AB14" s="46"/>
      <c r="AC14" s="29"/>
      <c r="AD14" s="40"/>
      <c r="AE14" s="40"/>
      <c r="AF14" s="40"/>
      <c r="AG14" s="87"/>
      <c r="AH14" s="87"/>
      <c r="AI14" s="81"/>
      <c r="AJ14" s="81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77.25" customHeight="1">
      <c r="A15" s="82" t="s">
        <v>9</v>
      </c>
      <c r="B15" s="82"/>
      <c r="C15" s="17" t="s">
        <v>5</v>
      </c>
      <c r="D15" s="17" t="s">
        <v>6</v>
      </c>
      <c r="E15" s="17" t="s">
        <v>6</v>
      </c>
      <c r="F15" s="17" t="s">
        <v>7</v>
      </c>
      <c r="G15" s="30" t="s">
        <v>11</v>
      </c>
      <c r="H15" s="17" t="s">
        <v>5</v>
      </c>
      <c r="I15" s="17" t="s">
        <v>6</v>
      </c>
      <c r="J15" s="78" t="s">
        <v>30</v>
      </c>
      <c r="K15" s="79"/>
      <c r="L15" s="79"/>
      <c r="M15" s="80"/>
      <c r="N15" s="16"/>
      <c r="O15" s="16"/>
      <c r="P15" s="30" t="s">
        <v>21</v>
      </c>
      <c r="Q15" s="30" t="s">
        <v>15</v>
      </c>
      <c r="R15" s="17" t="s">
        <v>5</v>
      </c>
      <c r="S15" s="17" t="s">
        <v>6</v>
      </c>
      <c r="T15" s="17" t="s">
        <v>6</v>
      </c>
      <c r="U15" s="17" t="s">
        <v>7</v>
      </c>
      <c r="V15" s="30" t="s">
        <v>12</v>
      </c>
      <c r="W15" s="17"/>
      <c r="X15" s="17" t="s">
        <v>18</v>
      </c>
      <c r="Y15" s="17"/>
      <c r="Z15" s="17" t="s">
        <v>19</v>
      </c>
      <c r="AA15" s="17"/>
      <c r="AB15" s="17" t="s">
        <v>20</v>
      </c>
      <c r="AC15" s="16"/>
      <c r="AD15" s="30" t="s">
        <v>22</v>
      </c>
      <c r="AE15" s="30" t="s">
        <v>16</v>
      </c>
      <c r="AF15" s="34" t="s">
        <v>17</v>
      </c>
      <c r="AG15" s="67"/>
      <c r="AH15" s="67"/>
      <c r="AI15" s="67"/>
      <c r="AJ15" s="67"/>
      <c r="AK15" s="5"/>
      <c r="AL15" s="2"/>
      <c r="AM15" s="2"/>
      <c r="AN15" s="2"/>
      <c r="AO15" s="5"/>
      <c r="AP15" s="2"/>
      <c r="AQ15" s="2"/>
      <c r="AR15" s="2"/>
      <c r="AS15" s="2"/>
      <c r="AT15" s="2"/>
    </row>
    <row r="16" spans="1:46" ht="24.75" customHeight="1">
      <c r="A16" s="68"/>
      <c r="B16" s="68"/>
      <c r="C16" s="16">
        <v>20</v>
      </c>
      <c r="D16" s="16">
        <v>35</v>
      </c>
      <c r="E16" s="16">
        <v>20</v>
      </c>
      <c r="F16" s="16">
        <v>40</v>
      </c>
      <c r="G16" s="31">
        <f>SUM(C16:F16)/1.15</f>
        <v>100.00000000000001</v>
      </c>
      <c r="H16" s="16">
        <v>20</v>
      </c>
      <c r="I16" s="16">
        <v>35</v>
      </c>
      <c r="J16" s="24">
        <v>100</v>
      </c>
      <c r="K16" s="24" t="s">
        <v>14</v>
      </c>
      <c r="L16" s="24" t="s">
        <v>14</v>
      </c>
      <c r="M16" s="24">
        <v>55</v>
      </c>
      <c r="N16" s="25" t="s">
        <v>13</v>
      </c>
      <c r="O16" s="26"/>
      <c r="P16" s="31">
        <v>100</v>
      </c>
      <c r="Q16" s="31">
        <f>(I16+P16)/1.35</f>
        <v>100</v>
      </c>
      <c r="R16" s="16">
        <v>20</v>
      </c>
      <c r="S16" s="16">
        <v>35</v>
      </c>
      <c r="T16" s="16">
        <v>20</v>
      </c>
      <c r="U16" s="16">
        <v>40</v>
      </c>
      <c r="V16" s="31">
        <f>SUM(R16:U16)/1.15</f>
        <v>100.00000000000001</v>
      </c>
      <c r="W16" s="16">
        <v>20</v>
      </c>
      <c r="X16" s="16">
        <f>R16+W16</f>
        <v>40</v>
      </c>
      <c r="Y16" s="16">
        <v>30</v>
      </c>
      <c r="Z16" s="16">
        <v>100</v>
      </c>
      <c r="AA16" s="16">
        <v>40</v>
      </c>
      <c r="AB16" s="16">
        <v>55</v>
      </c>
      <c r="AC16" s="16"/>
      <c r="AD16" s="31">
        <f>SUM(G16+Q16+V16)/300*40</f>
        <v>40</v>
      </c>
      <c r="AE16" s="31">
        <f>((X16+Z16+AB16)/195*100)*0.6</f>
        <v>60</v>
      </c>
      <c r="AF16" s="35">
        <f>AD16+AE16</f>
        <v>100</v>
      </c>
      <c r="AG16" s="15"/>
      <c r="AH16" s="15"/>
      <c r="AI16" s="77"/>
      <c r="AJ16" s="77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2.75">
      <c r="A17" s="68"/>
      <c r="B17" s="68"/>
      <c r="C17" s="7"/>
      <c r="D17" s="7"/>
      <c r="E17" s="7"/>
      <c r="F17" s="7"/>
      <c r="G17" s="31">
        <f aca="true" t="shared" si="0" ref="G17:G58">SUM(C17:F17)/1.15</f>
        <v>0</v>
      </c>
      <c r="H17" s="7"/>
      <c r="I17" s="7"/>
      <c r="J17" s="7"/>
      <c r="K17" s="7">
        <f>J17*40/100</f>
        <v>0</v>
      </c>
      <c r="L17" s="7">
        <f>C17+H17</f>
        <v>0</v>
      </c>
      <c r="M17" s="7"/>
      <c r="N17" s="7">
        <f>(M17/55*100)*0.3</f>
        <v>0</v>
      </c>
      <c r="O17" s="7">
        <f>(L17/40*100)*0.3</f>
        <v>0</v>
      </c>
      <c r="P17" s="31">
        <f>K17+N17+O17</f>
        <v>0</v>
      </c>
      <c r="Q17" s="33">
        <f aca="true" t="shared" si="1" ref="Q17:Q58">(I17+P17)/1.35</f>
        <v>0</v>
      </c>
      <c r="R17" s="7"/>
      <c r="S17" s="7"/>
      <c r="T17" s="7"/>
      <c r="U17" s="7"/>
      <c r="V17" s="31">
        <f>SUM(R17:U17)/1.15</f>
        <v>0</v>
      </c>
      <c r="W17" s="12"/>
      <c r="X17" s="12"/>
      <c r="Y17" s="12">
        <f>(X17/40)*100*0.3</f>
        <v>0</v>
      </c>
      <c r="Z17" s="12"/>
      <c r="AA17" s="12">
        <f>Z17*0.4</f>
        <v>0</v>
      </c>
      <c r="AB17" s="12"/>
      <c r="AC17" s="12">
        <f>(AB17/55)*100*0.3</f>
        <v>0</v>
      </c>
      <c r="AD17" s="31">
        <f>SUM(G17+Q17+V17)/300*40</f>
        <v>0</v>
      </c>
      <c r="AE17" s="31">
        <f>((X17+Z17+AB17)/195*100)*0.6</f>
        <v>0</v>
      </c>
      <c r="AF17" s="35">
        <f>AD17+AE17</f>
        <v>0</v>
      </c>
      <c r="AG17" s="15"/>
      <c r="AH17" s="18"/>
      <c r="AI17" s="66"/>
      <c r="AJ17" s="66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2.75">
      <c r="A18" s="68"/>
      <c r="B18" s="68"/>
      <c r="C18" s="7"/>
      <c r="D18" s="7"/>
      <c r="E18" s="7"/>
      <c r="F18" s="7"/>
      <c r="G18" s="31">
        <f t="shared" si="0"/>
        <v>0</v>
      </c>
      <c r="H18" s="7"/>
      <c r="I18" s="7"/>
      <c r="J18" s="7"/>
      <c r="K18" s="7">
        <f aca="true" t="shared" si="2" ref="K18:K58">J18*40/100</f>
        <v>0</v>
      </c>
      <c r="L18" s="7">
        <f aca="true" t="shared" si="3" ref="L18:L58">C17+H17</f>
        <v>0</v>
      </c>
      <c r="M18" s="7"/>
      <c r="N18" s="7">
        <f aca="true" t="shared" si="4" ref="N18:N58">(M18/55*100)*0.3</f>
        <v>0</v>
      </c>
      <c r="O18" s="7">
        <f aca="true" t="shared" si="5" ref="O18:O58">(L18/40*100)*0.3</f>
        <v>0</v>
      </c>
      <c r="P18" s="31">
        <f aca="true" t="shared" si="6" ref="P18:P58">K18+N18+O18</f>
        <v>0</v>
      </c>
      <c r="Q18" s="33">
        <f t="shared" si="1"/>
        <v>0</v>
      </c>
      <c r="R18" s="7"/>
      <c r="S18" s="7"/>
      <c r="T18" s="7"/>
      <c r="U18" s="7"/>
      <c r="V18" s="31">
        <f aca="true" t="shared" si="7" ref="V18:V58">SUM(R18:U18)/1.15</f>
        <v>0</v>
      </c>
      <c r="W18" s="12"/>
      <c r="X18" s="12"/>
      <c r="Y18" s="12">
        <f aca="true" t="shared" si="8" ref="Y18:Y58">(X18/40)*100*0.3</f>
        <v>0</v>
      </c>
      <c r="Z18" s="12"/>
      <c r="AA18" s="12">
        <f aca="true" t="shared" si="9" ref="AA18:AA58">Z18*0.4</f>
        <v>0</v>
      </c>
      <c r="AB18" s="12"/>
      <c r="AC18" s="12">
        <f aca="true" t="shared" si="10" ref="AC18:AC58">(AB18/55)*100*0.3</f>
        <v>0</v>
      </c>
      <c r="AD18" s="31">
        <f aca="true" t="shared" si="11" ref="AD18:AD58">SUM(G18+Q18+V18)/300*40</f>
        <v>0</v>
      </c>
      <c r="AE18" s="31">
        <f aca="true" t="shared" si="12" ref="AE18:AE58">((X18+Z18+AB18)/195*100)*0.6</f>
        <v>0</v>
      </c>
      <c r="AF18" s="35">
        <f aca="true" t="shared" si="13" ref="AF18:AF58">AD18+AE18</f>
        <v>0</v>
      </c>
      <c r="AG18" s="18"/>
      <c r="AH18" s="18"/>
      <c r="AI18" s="66"/>
      <c r="AJ18" s="66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2.75">
      <c r="A19" s="68"/>
      <c r="B19" s="68"/>
      <c r="C19" s="7"/>
      <c r="D19" s="7"/>
      <c r="E19" s="7"/>
      <c r="F19" s="7"/>
      <c r="G19" s="31">
        <f t="shared" si="0"/>
        <v>0</v>
      </c>
      <c r="H19" s="7"/>
      <c r="I19" s="7"/>
      <c r="J19" s="7"/>
      <c r="K19" s="7">
        <f t="shared" si="2"/>
        <v>0</v>
      </c>
      <c r="L19" s="7">
        <f t="shared" si="3"/>
        <v>0</v>
      </c>
      <c r="M19" s="7"/>
      <c r="N19" s="7">
        <f t="shared" si="4"/>
        <v>0</v>
      </c>
      <c r="O19" s="7">
        <f t="shared" si="5"/>
        <v>0</v>
      </c>
      <c r="P19" s="31">
        <f t="shared" si="6"/>
        <v>0</v>
      </c>
      <c r="Q19" s="33">
        <f t="shared" si="1"/>
        <v>0</v>
      </c>
      <c r="R19" s="7"/>
      <c r="S19" s="7"/>
      <c r="T19" s="7"/>
      <c r="U19" s="7"/>
      <c r="V19" s="31">
        <f t="shared" si="7"/>
        <v>0</v>
      </c>
      <c r="W19" s="12"/>
      <c r="X19" s="12"/>
      <c r="Y19" s="12">
        <f t="shared" si="8"/>
        <v>0</v>
      </c>
      <c r="Z19" s="12"/>
      <c r="AA19" s="12">
        <f t="shared" si="9"/>
        <v>0</v>
      </c>
      <c r="AB19" s="12"/>
      <c r="AC19" s="12">
        <f t="shared" si="10"/>
        <v>0</v>
      </c>
      <c r="AD19" s="31">
        <f t="shared" si="11"/>
        <v>0</v>
      </c>
      <c r="AE19" s="31">
        <f t="shared" si="12"/>
        <v>0</v>
      </c>
      <c r="AF19" s="35">
        <f t="shared" si="13"/>
        <v>0</v>
      </c>
      <c r="AG19" s="18"/>
      <c r="AH19" s="18"/>
      <c r="AI19" s="66"/>
      <c r="AJ19" s="66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2.75">
      <c r="A20" s="68"/>
      <c r="B20" s="68"/>
      <c r="C20" s="7"/>
      <c r="D20" s="7"/>
      <c r="E20" s="7"/>
      <c r="F20" s="7"/>
      <c r="G20" s="31">
        <f t="shared" si="0"/>
        <v>0</v>
      </c>
      <c r="H20" s="7"/>
      <c r="I20" s="7"/>
      <c r="J20" s="7"/>
      <c r="K20" s="7">
        <f t="shared" si="2"/>
        <v>0</v>
      </c>
      <c r="L20" s="7">
        <f t="shared" si="3"/>
        <v>0</v>
      </c>
      <c r="M20" s="7"/>
      <c r="N20" s="7">
        <f t="shared" si="4"/>
        <v>0</v>
      </c>
      <c r="O20" s="7">
        <f t="shared" si="5"/>
        <v>0</v>
      </c>
      <c r="P20" s="31">
        <f t="shared" si="6"/>
        <v>0</v>
      </c>
      <c r="Q20" s="33">
        <f t="shared" si="1"/>
        <v>0</v>
      </c>
      <c r="R20" s="7"/>
      <c r="S20" s="7"/>
      <c r="T20" s="7"/>
      <c r="U20" s="7"/>
      <c r="V20" s="31">
        <f t="shared" si="7"/>
        <v>0</v>
      </c>
      <c r="W20" s="12"/>
      <c r="X20" s="12"/>
      <c r="Y20" s="12">
        <f t="shared" si="8"/>
        <v>0</v>
      </c>
      <c r="Z20" s="12"/>
      <c r="AA20" s="12">
        <f t="shared" si="9"/>
        <v>0</v>
      </c>
      <c r="AB20" s="12"/>
      <c r="AC20" s="12">
        <f t="shared" si="10"/>
        <v>0</v>
      </c>
      <c r="AD20" s="31">
        <f t="shared" si="11"/>
        <v>0</v>
      </c>
      <c r="AE20" s="31">
        <f t="shared" si="12"/>
        <v>0</v>
      </c>
      <c r="AF20" s="35">
        <f t="shared" si="13"/>
        <v>0</v>
      </c>
      <c r="AG20" s="18"/>
      <c r="AH20" s="18"/>
      <c r="AI20" s="66"/>
      <c r="AJ20" s="66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2.75">
      <c r="A21" s="68"/>
      <c r="B21" s="68"/>
      <c r="C21" s="7"/>
      <c r="D21" s="7"/>
      <c r="E21" s="7"/>
      <c r="F21" s="7"/>
      <c r="G21" s="31">
        <f t="shared" si="0"/>
        <v>0</v>
      </c>
      <c r="H21" s="7"/>
      <c r="I21" s="7"/>
      <c r="J21" s="7"/>
      <c r="K21" s="7">
        <f t="shared" si="2"/>
        <v>0</v>
      </c>
      <c r="L21" s="7">
        <f t="shared" si="3"/>
        <v>0</v>
      </c>
      <c r="M21" s="7"/>
      <c r="N21" s="7">
        <f t="shared" si="4"/>
        <v>0</v>
      </c>
      <c r="O21" s="7">
        <f t="shared" si="5"/>
        <v>0</v>
      </c>
      <c r="P21" s="31">
        <f t="shared" si="6"/>
        <v>0</v>
      </c>
      <c r="Q21" s="33">
        <f t="shared" si="1"/>
        <v>0</v>
      </c>
      <c r="R21" s="7"/>
      <c r="S21" s="7"/>
      <c r="T21" s="7"/>
      <c r="U21" s="7"/>
      <c r="V21" s="31">
        <f t="shared" si="7"/>
        <v>0</v>
      </c>
      <c r="W21" s="12"/>
      <c r="X21" s="12"/>
      <c r="Y21" s="12">
        <f t="shared" si="8"/>
        <v>0</v>
      </c>
      <c r="Z21" s="12"/>
      <c r="AA21" s="12">
        <f t="shared" si="9"/>
        <v>0</v>
      </c>
      <c r="AB21" s="12"/>
      <c r="AC21" s="12">
        <f t="shared" si="10"/>
        <v>0</v>
      </c>
      <c r="AD21" s="31">
        <f t="shared" si="11"/>
        <v>0</v>
      </c>
      <c r="AE21" s="31">
        <f t="shared" si="12"/>
        <v>0</v>
      </c>
      <c r="AF21" s="35">
        <f t="shared" si="13"/>
        <v>0</v>
      </c>
      <c r="AG21" s="18"/>
      <c r="AH21" s="18"/>
      <c r="AI21" s="66"/>
      <c r="AJ21" s="66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2.75">
      <c r="A22" s="68"/>
      <c r="B22" s="68"/>
      <c r="C22" s="7"/>
      <c r="D22" s="7"/>
      <c r="E22" s="7"/>
      <c r="F22" s="7"/>
      <c r="G22" s="31">
        <f t="shared" si="0"/>
        <v>0</v>
      </c>
      <c r="H22" s="7"/>
      <c r="I22" s="7"/>
      <c r="J22" s="7"/>
      <c r="K22" s="7">
        <f t="shared" si="2"/>
        <v>0</v>
      </c>
      <c r="L22" s="7">
        <f t="shared" si="3"/>
        <v>0</v>
      </c>
      <c r="M22" s="7"/>
      <c r="N22" s="7">
        <f t="shared" si="4"/>
        <v>0</v>
      </c>
      <c r="O22" s="7">
        <f t="shared" si="5"/>
        <v>0</v>
      </c>
      <c r="P22" s="31">
        <f t="shared" si="6"/>
        <v>0</v>
      </c>
      <c r="Q22" s="33">
        <f t="shared" si="1"/>
        <v>0</v>
      </c>
      <c r="R22" s="7"/>
      <c r="S22" s="7"/>
      <c r="T22" s="7"/>
      <c r="U22" s="7"/>
      <c r="V22" s="31">
        <f t="shared" si="7"/>
        <v>0</v>
      </c>
      <c r="W22" s="12"/>
      <c r="X22" s="12"/>
      <c r="Y22" s="12">
        <f t="shared" si="8"/>
        <v>0</v>
      </c>
      <c r="Z22" s="12"/>
      <c r="AA22" s="12">
        <f t="shared" si="9"/>
        <v>0</v>
      </c>
      <c r="AB22" s="12"/>
      <c r="AC22" s="12">
        <f t="shared" si="10"/>
        <v>0</v>
      </c>
      <c r="AD22" s="31">
        <f t="shared" si="11"/>
        <v>0</v>
      </c>
      <c r="AE22" s="31">
        <f t="shared" si="12"/>
        <v>0</v>
      </c>
      <c r="AF22" s="35">
        <f t="shared" si="13"/>
        <v>0</v>
      </c>
      <c r="AG22" s="18"/>
      <c r="AH22" s="18"/>
      <c r="AI22" s="66"/>
      <c r="AJ22" s="66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2.75">
      <c r="A23" s="68"/>
      <c r="B23" s="68"/>
      <c r="C23" s="7"/>
      <c r="D23" s="7"/>
      <c r="E23" s="7"/>
      <c r="F23" s="7"/>
      <c r="G23" s="31">
        <f t="shared" si="0"/>
        <v>0</v>
      </c>
      <c r="H23" s="7"/>
      <c r="I23" s="7"/>
      <c r="J23" s="7"/>
      <c r="K23" s="7">
        <f t="shared" si="2"/>
        <v>0</v>
      </c>
      <c r="L23" s="7">
        <f t="shared" si="3"/>
        <v>0</v>
      </c>
      <c r="M23" s="7"/>
      <c r="N23" s="7">
        <f t="shared" si="4"/>
        <v>0</v>
      </c>
      <c r="O23" s="7">
        <f t="shared" si="5"/>
        <v>0</v>
      </c>
      <c r="P23" s="31">
        <f t="shared" si="6"/>
        <v>0</v>
      </c>
      <c r="Q23" s="33">
        <f t="shared" si="1"/>
        <v>0</v>
      </c>
      <c r="R23" s="7"/>
      <c r="S23" s="7"/>
      <c r="T23" s="7"/>
      <c r="U23" s="7"/>
      <c r="V23" s="31">
        <f t="shared" si="7"/>
        <v>0</v>
      </c>
      <c r="W23" s="12"/>
      <c r="X23" s="12"/>
      <c r="Y23" s="12">
        <f t="shared" si="8"/>
        <v>0</v>
      </c>
      <c r="Z23" s="12"/>
      <c r="AA23" s="12">
        <f t="shared" si="9"/>
        <v>0</v>
      </c>
      <c r="AB23" s="12"/>
      <c r="AC23" s="12">
        <f t="shared" si="10"/>
        <v>0</v>
      </c>
      <c r="AD23" s="31">
        <f t="shared" si="11"/>
        <v>0</v>
      </c>
      <c r="AE23" s="31">
        <f t="shared" si="12"/>
        <v>0</v>
      </c>
      <c r="AF23" s="35">
        <f t="shared" si="13"/>
        <v>0</v>
      </c>
      <c r="AG23" s="18"/>
      <c r="AH23" s="18"/>
      <c r="AI23" s="66"/>
      <c r="AJ23" s="66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2.75">
      <c r="A24" s="68"/>
      <c r="B24" s="68"/>
      <c r="C24" s="7"/>
      <c r="D24" s="7"/>
      <c r="E24" s="7"/>
      <c r="F24" s="7"/>
      <c r="G24" s="31">
        <f t="shared" si="0"/>
        <v>0</v>
      </c>
      <c r="H24" s="7"/>
      <c r="I24" s="7"/>
      <c r="J24" s="7"/>
      <c r="K24" s="7">
        <f t="shared" si="2"/>
        <v>0</v>
      </c>
      <c r="L24" s="7">
        <f t="shared" si="3"/>
        <v>0</v>
      </c>
      <c r="M24" s="7"/>
      <c r="N24" s="7">
        <f t="shared" si="4"/>
        <v>0</v>
      </c>
      <c r="O24" s="7">
        <f t="shared" si="5"/>
        <v>0</v>
      </c>
      <c r="P24" s="31">
        <f t="shared" si="6"/>
        <v>0</v>
      </c>
      <c r="Q24" s="33">
        <f t="shared" si="1"/>
        <v>0</v>
      </c>
      <c r="R24" s="7"/>
      <c r="S24" s="7"/>
      <c r="T24" s="7"/>
      <c r="U24" s="7"/>
      <c r="V24" s="31">
        <f t="shared" si="7"/>
        <v>0</v>
      </c>
      <c r="W24" s="12"/>
      <c r="X24" s="12"/>
      <c r="Y24" s="12">
        <f t="shared" si="8"/>
        <v>0</v>
      </c>
      <c r="Z24" s="12"/>
      <c r="AA24" s="12">
        <f t="shared" si="9"/>
        <v>0</v>
      </c>
      <c r="AB24" s="12"/>
      <c r="AC24" s="12">
        <f t="shared" si="10"/>
        <v>0</v>
      </c>
      <c r="AD24" s="31">
        <f t="shared" si="11"/>
        <v>0</v>
      </c>
      <c r="AE24" s="31">
        <f t="shared" si="12"/>
        <v>0</v>
      </c>
      <c r="AF24" s="35">
        <f t="shared" si="13"/>
        <v>0</v>
      </c>
      <c r="AG24" s="18"/>
      <c r="AH24" s="18"/>
      <c r="AI24" s="66"/>
      <c r="AJ24" s="66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2.75">
      <c r="A25" s="68"/>
      <c r="B25" s="68"/>
      <c r="C25" s="7"/>
      <c r="D25" s="7"/>
      <c r="E25" s="7"/>
      <c r="F25" s="7"/>
      <c r="G25" s="31">
        <f t="shared" si="0"/>
        <v>0</v>
      </c>
      <c r="H25" s="7"/>
      <c r="I25" s="7"/>
      <c r="J25" s="7"/>
      <c r="K25" s="7">
        <f t="shared" si="2"/>
        <v>0</v>
      </c>
      <c r="L25" s="7">
        <f t="shared" si="3"/>
        <v>0</v>
      </c>
      <c r="M25" s="7"/>
      <c r="N25" s="7">
        <f t="shared" si="4"/>
        <v>0</v>
      </c>
      <c r="O25" s="7">
        <f t="shared" si="5"/>
        <v>0</v>
      </c>
      <c r="P25" s="31">
        <f t="shared" si="6"/>
        <v>0</v>
      </c>
      <c r="Q25" s="33">
        <f t="shared" si="1"/>
        <v>0</v>
      </c>
      <c r="R25" s="7"/>
      <c r="S25" s="7"/>
      <c r="T25" s="7"/>
      <c r="U25" s="7"/>
      <c r="V25" s="31">
        <f t="shared" si="7"/>
        <v>0</v>
      </c>
      <c r="W25" s="12"/>
      <c r="X25" s="12"/>
      <c r="Y25" s="12">
        <f t="shared" si="8"/>
        <v>0</v>
      </c>
      <c r="Z25" s="12"/>
      <c r="AA25" s="12">
        <f t="shared" si="9"/>
        <v>0</v>
      </c>
      <c r="AB25" s="12"/>
      <c r="AC25" s="12">
        <f t="shared" si="10"/>
        <v>0</v>
      </c>
      <c r="AD25" s="31">
        <f t="shared" si="11"/>
        <v>0</v>
      </c>
      <c r="AE25" s="31">
        <f t="shared" si="12"/>
        <v>0</v>
      </c>
      <c r="AF25" s="35">
        <f t="shared" si="13"/>
        <v>0</v>
      </c>
      <c r="AG25" s="18"/>
      <c r="AH25" s="18"/>
      <c r="AI25" s="66"/>
      <c r="AJ25" s="66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2.75">
      <c r="A26" s="68"/>
      <c r="B26" s="68"/>
      <c r="C26" s="7"/>
      <c r="D26" s="7"/>
      <c r="E26" s="7"/>
      <c r="F26" s="7"/>
      <c r="G26" s="31">
        <f t="shared" si="0"/>
        <v>0</v>
      </c>
      <c r="H26" s="7"/>
      <c r="I26" s="7"/>
      <c r="J26" s="7"/>
      <c r="K26" s="7">
        <f t="shared" si="2"/>
        <v>0</v>
      </c>
      <c r="L26" s="7">
        <f t="shared" si="3"/>
        <v>0</v>
      </c>
      <c r="M26" s="7"/>
      <c r="N26" s="7">
        <f t="shared" si="4"/>
        <v>0</v>
      </c>
      <c r="O26" s="7">
        <f t="shared" si="5"/>
        <v>0</v>
      </c>
      <c r="P26" s="31">
        <f t="shared" si="6"/>
        <v>0</v>
      </c>
      <c r="Q26" s="33">
        <f t="shared" si="1"/>
        <v>0</v>
      </c>
      <c r="R26" s="7"/>
      <c r="S26" s="7"/>
      <c r="T26" s="7"/>
      <c r="U26" s="7"/>
      <c r="V26" s="31">
        <f t="shared" si="7"/>
        <v>0</v>
      </c>
      <c r="W26" s="12"/>
      <c r="X26" s="12"/>
      <c r="Y26" s="12">
        <f t="shared" si="8"/>
        <v>0</v>
      </c>
      <c r="Z26" s="12"/>
      <c r="AA26" s="12">
        <f t="shared" si="9"/>
        <v>0</v>
      </c>
      <c r="AB26" s="12"/>
      <c r="AC26" s="12">
        <f t="shared" si="10"/>
        <v>0</v>
      </c>
      <c r="AD26" s="31">
        <f t="shared" si="11"/>
        <v>0</v>
      </c>
      <c r="AE26" s="31">
        <f t="shared" si="12"/>
        <v>0</v>
      </c>
      <c r="AF26" s="35">
        <f t="shared" si="13"/>
        <v>0</v>
      </c>
      <c r="AG26" s="18"/>
      <c r="AH26" s="18"/>
      <c r="AI26" s="66"/>
      <c r="AJ26" s="66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2.75">
      <c r="A27" s="68"/>
      <c r="B27" s="68"/>
      <c r="C27" s="7"/>
      <c r="D27" s="7"/>
      <c r="E27" s="7"/>
      <c r="F27" s="7"/>
      <c r="G27" s="31">
        <f t="shared" si="0"/>
        <v>0</v>
      </c>
      <c r="H27" s="7"/>
      <c r="I27" s="7"/>
      <c r="J27" s="7"/>
      <c r="K27" s="7">
        <f t="shared" si="2"/>
        <v>0</v>
      </c>
      <c r="L27" s="7">
        <f t="shared" si="3"/>
        <v>0</v>
      </c>
      <c r="M27" s="7"/>
      <c r="N27" s="7">
        <f t="shared" si="4"/>
        <v>0</v>
      </c>
      <c r="O27" s="7">
        <f t="shared" si="5"/>
        <v>0</v>
      </c>
      <c r="P27" s="31">
        <f t="shared" si="6"/>
        <v>0</v>
      </c>
      <c r="Q27" s="33">
        <f t="shared" si="1"/>
        <v>0</v>
      </c>
      <c r="R27" s="7"/>
      <c r="S27" s="7"/>
      <c r="T27" s="7"/>
      <c r="U27" s="7"/>
      <c r="V27" s="31">
        <f t="shared" si="7"/>
        <v>0</v>
      </c>
      <c r="W27" s="12"/>
      <c r="X27" s="12"/>
      <c r="Y27" s="12">
        <f t="shared" si="8"/>
        <v>0</v>
      </c>
      <c r="Z27" s="12"/>
      <c r="AA27" s="12">
        <f t="shared" si="9"/>
        <v>0</v>
      </c>
      <c r="AB27" s="12"/>
      <c r="AC27" s="12">
        <f t="shared" si="10"/>
        <v>0</v>
      </c>
      <c r="AD27" s="31">
        <f t="shared" si="11"/>
        <v>0</v>
      </c>
      <c r="AE27" s="31">
        <f t="shared" si="12"/>
        <v>0</v>
      </c>
      <c r="AF27" s="35">
        <f t="shared" si="13"/>
        <v>0</v>
      </c>
      <c r="AG27" s="18"/>
      <c r="AH27" s="18"/>
      <c r="AI27" s="66"/>
      <c r="AJ27" s="66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2.75">
      <c r="A28" s="68"/>
      <c r="B28" s="68"/>
      <c r="C28" s="7"/>
      <c r="D28" s="7"/>
      <c r="E28" s="7"/>
      <c r="F28" s="7"/>
      <c r="G28" s="31">
        <f t="shared" si="0"/>
        <v>0</v>
      </c>
      <c r="H28" s="7"/>
      <c r="I28" s="7"/>
      <c r="J28" s="7"/>
      <c r="K28" s="7">
        <f t="shared" si="2"/>
        <v>0</v>
      </c>
      <c r="L28" s="7">
        <f t="shared" si="3"/>
        <v>0</v>
      </c>
      <c r="M28" s="7"/>
      <c r="N28" s="7">
        <f t="shared" si="4"/>
        <v>0</v>
      </c>
      <c r="O28" s="7">
        <f t="shared" si="5"/>
        <v>0</v>
      </c>
      <c r="P28" s="31">
        <f t="shared" si="6"/>
        <v>0</v>
      </c>
      <c r="Q28" s="33">
        <f t="shared" si="1"/>
        <v>0</v>
      </c>
      <c r="R28" s="7"/>
      <c r="S28" s="7"/>
      <c r="T28" s="7"/>
      <c r="U28" s="7"/>
      <c r="V28" s="31">
        <f t="shared" si="7"/>
        <v>0</v>
      </c>
      <c r="W28" s="12"/>
      <c r="X28" s="12"/>
      <c r="Y28" s="12">
        <f t="shared" si="8"/>
        <v>0</v>
      </c>
      <c r="Z28" s="12"/>
      <c r="AA28" s="12">
        <f t="shared" si="9"/>
        <v>0</v>
      </c>
      <c r="AB28" s="12"/>
      <c r="AC28" s="12">
        <f t="shared" si="10"/>
        <v>0</v>
      </c>
      <c r="AD28" s="31">
        <f t="shared" si="11"/>
        <v>0</v>
      </c>
      <c r="AE28" s="31">
        <f t="shared" si="12"/>
        <v>0</v>
      </c>
      <c r="AF28" s="35">
        <f t="shared" si="13"/>
        <v>0</v>
      </c>
      <c r="AG28" s="18"/>
      <c r="AH28" s="18"/>
      <c r="AI28" s="66"/>
      <c r="AJ28" s="66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2.75">
      <c r="A29" s="68"/>
      <c r="B29" s="68"/>
      <c r="C29" s="7"/>
      <c r="D29" s="7"/>
      <c r="E29" s="7"/>
      <c r="F29" s="7"/>
      <c r="G29" s="31">
        <f t="shared" si="0"/>
        <v>0</v>
      </c>
      <c r="H29" s="7"/>
      <c r="I29" s="7"/>
      <c r="J29" s="7"/>
      <c r="K29" s="7">
        <f t="shared" si="2"/>
        <v>0</v>
      </c>
      <c r="L29" s="7">
        <f t="shared" si="3"/>
        <v>0</v>
      </c>
      <c r="M29" s="7"/>
      <c r="N29" s="7">
        <f t="shared" si="4"/>
        <v>0</v>
      </c>
      <c r="O29" s="7">
        <f t="shared" si="5"/>
        <v>0</v>
      </c>
      <c r="P29" s="31">
        <f t="shared" si="6"/>
        <v>0</v>
      </c>
      <c r="Q29" s="33">
        <f t="shared" si="1"/>
        <v>0</v>
      </c>
      <c r="R29" s="7"/>
      <c r="S29" s="7"/>
      <c r="T29" s="7"/>
      <c r="U29" s="7"/>
      <c r="V29" s="31">
        <f t="shared" si="7"/>
        <v>0</v>
      </c>
      <c r="W29" s="12"/>
      <c r="X29" s="12"/>
      <c r="Y29" s="12">
        <f t="shared" si="8"/>
        <v>0</v>
      </c>
      <c r="Z29" s="12"/>
      <c r="AA29" s="12">
        <f t="shared" si="9"/>
        <v>0</v>
      </c>
      <c r="AB29" s="12"/>
      <c r="AC29" s="12">
        <f t="shared" si="10"/>
        <v>0</v>
      </c>
      <c r="AD29" s="31">
        <f t="shared" si="11"/>
        <v>0</v>
      </c>
      <c r="AE29" s="31">
        <f t="shared" si="12"/>
        <v>0</v>
      </c>
      <c r="AF29" s="35">
        <f t="shared" si="13"/>
        <v>0</v>
      </c>
      <c r="AG29" s="18"/>
      <c r="AH29" s="18"/>
      <c r="AI29" s="66"/>
      <c r="AJ29" s="66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2.75">
      <c r="A30" s="68"/>
      <c r="B30" s="68"/>
      <c r="C30" s="7"/>
      <c r="D30" s="7"/>
      <c r="E30" s="7"/>
      <c r="F30" s="7"/>
      <c r="G30" s="31">
        <f t="shared" si="0"/>
        <v>0</v>
      </c>
      <c r="H30" s="7"/>
      <c r="I30" s="7"/>
      <c r="J30" s="7"/>
      <c r="K30" s="7">
        <f t="shared" si="2"/>
        <v>0</v>
      </c>
      <c r="L30" s="7">
        <f t="shared" si="3"/>
        <v>0</v>
      </c>
      <c r="M30" s="7"/>
      <c r="N30" s="7">
        <f t="shared" si="4"/>
        <v>0</v>
      </c>
      <c r="O30" s="7">
        <f t="shared" si="5"/>
        <v>0</v>
      </c>
      <c r="P30" s="31">
        <f t="shared" si="6"/>
        <v>0</v>
      </c>
      <c r="Q30" s="33">
        <f t="shared" si="1"/>
        <v>0</v>
      </c>
      <c r="R30" s="7"/>
      <c r="S30" s="7"/>
      <c r="T30" s="7"/>
      <c r="U30" s="7"/>
      <c r="V30" s="31">
        <f t="shared" si="7"/>
        <v>0</v>
      </c>
      <c r="W30" s="12"/>
      <c r="X30" s="12"/>
      <c r="Y30" s="12">
        <f t="shared" si="8"/>
        <v>0</v>
      </c>
      <c r="Z30" s="12"/>
      <c r="AA30" s="12">
        <f t="shared" si="9"/>
        <v>0</v>
      </c>
      <c r="AB30" s="12"/>
      <c r="AC30" s="12">
        <f t="shared" si="10"/>
        <v>0</v>
      </c>
      <c r="AD30" s="31">
        <f t="shared" si="11"/>
        <v>0</v>
      </c>
      <c r="AE30" s="31">
        <f t="shared" si="12"/>
        <v>0</v>
      </c>
      <c r="AF30" s="35">
        <f t="shared" si="13"/>
        <v>0</v>
      </c>
      <c r="AG30" s="18"/>
      <c r="AH30" s="18"/>
      <c r="AI30" s="66"/>
      <c r="AJ30" s="66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2.75">
      <c r="A31" s="68"/>
      <c r="B31" s="68"/>
      <c r="C31" s="7"/>
      <c r="D31" s="7"/>
      <c r="E31" s="7"/>
      <c r="F31" s="7"/>
      <c r="G31" s="31">
        <f t="shared" si="0"/>
        <v>0</v>
      </c>
      <c r="H31" s="7"/>
      <c r="I31" s="7"/>
      <c r="J31" s="7"/>
      <c r="K31" s="7">
        <f t="shared" si="2"/>
        <v>0</v>
      </c>
      <c r="L31" s="7">
        <f t="shared" si="3"/>
        <v>0</v>
      </c>
      <c r="M31" s="7"/>
      <c r="N31" s="7">
        <f t="shared" si="4"/>
        <v>0</v>
      </c>
      <c r="O31" s="7">
        <f t="shared" si="5"/>
        <v>0</v>
      </c>
      <c r="P31" s="31">
        <f t="shared" si="6"/>
        <v>0</v>
      </c>
      <c r="Q31" s="33">
        <f t="shared" si="1"/>
        <v>0</v>
      </c>
      <c r="R31" s="7"/>
      <c r="S31" s="7"/>
      <c r="T31" s="7"/>
      <c r="U31" s="7"/>
      <c r="V31" s="31">
        <f t="shared" si="7"/>
        <v>0</v>
      </c>
      <c r="W31" s="12"/>
      <c r="X31" s="12"/>
      <c r="Y31" s="12">
        <f t="shared" si="8"/>
        <v>0</v>
      </c>
      <c r="Z31" s="12"/>
      <c r="AA31" s="12">
        <f t="shared" si="9"/>
        <v>0</v>
      </c>
      <c r="AB31" s="12"/>
      <c r="AC31" s="12">
        <f t="shared" si="10"/>
        <v>0</v>
      </c>
      <c r="AD31" s="31">
        <f t="shared" si="11"/>
        <v>0</v>
      </c>
      <c r="AE31" s="31">
        <f t="shared" si="12"/>
        <v>0</v>
      </c>
      <c r="AF31" s="35">
        <f t="shared" si="13"/>
        <v>0</v>
      </c>
      <c r="AG31" s="18"/>
      <c r="AH31" s="18"/>
      <c r="AI31" s="66"/>
      <c r="AJ31" s="66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2.75">
      <c r="A32" s="68"/>
      <c r="B32" s="68"/>
      <c r="C32" s="7"/>
      <c r="D32" s="7"/>
      <c r="E32" s="7"/>
      <c r="F32" s="7"/>
      <c r="G32" s="31">
        <f t="shared" si="0"/>
        <v>0</v>
      </c>
      <c r="H32" s="7"/>
      <c r="I32" s="7"/>
      <c r="J32" s="7"/>
      <c r="K32" s="7">
        <f t="shared" si="2"/>
        <v>0</v>
      </c>
      <c r="L32" s="7">
        <f t="shared" si="3"/>
        <v>0</v>
      </c>
      <c r="M32" s="7"/>
      <c r="N32" s="7">
        <f t="shared" si="4"/>
        <v>0</v>
      </c>
      <c r="O32" s="7">
        <f t="shared" si="5"/>
        <v>0</v>
      </c>
      <c r="P32" s="31">
        <f t="shared" si="6"/>
        <v>0</v>
      </c>
      <c r="Q32" s="33">
        <f t="shared" si="1"/>
        <v>0</v>
      </c>
      <c r="R32" s="7"/>
      <c r="S32" s="7"/>
      <c r="T32" s="7"/>
      <c r="U32" s="7"/>
      <c r="V32" s="31">
        <f t="shared" si="7"/>
        <v>0</v>
      </c>
      <c r="W32" s="12"/>
      <c r="X32" s="12"/>
      <c r="Y32" s="12">
        <f t="shared" si="8"/>
        <v>0</v>
      </c>
      <c r="Z32" s="12"/>
      <c r="AA32" s="12">
        <f t="shared" si="9"/>
        <v>0</v>
      </c>
      <c r="AB32" s="12"/>
      <c r="AC32" s="12">
        <f t="shared" si="10"/>
        <v>0</v>
      </c>
      <c r="AD32" s="31">
        <f t="shared" si="11"/>
        <v>0</v>
      </c>
      <c r="AE32" s="31">
        <f t="shared" si="12"/>
        <v>0</v>
      </c>
      <c r="AF32" s="35">
        <f t="shared" si="13"/>
        <v>0</v>
      </c>
      <c r="AG32" s="18"/>
      <c r="AH32" s="18"/>
      <c r="AI32" s="66"/>
      <c r="AJ32" s="66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2.75">
      <c r="A33" s="68"/>
      <c r="B33" s="68"/>
      <c r="C33" s="7"/>
      <c r="D33" s="7"/>
      <c r="E33" s="7"/>
      <c r="F33" s="7"/>
      <c r="G33" s="31">
        <f t="shared" si="0"/>
        <v>0</v>
      </c>
      <c r="H33" s="7"/>
      <c r="I33" s="7"/>
      <c r="J33" s="7"/>
      <c r="K33" s="7">
        <f t="shared" si="2"/>
        <v>0</v>
      </c>
      <c r="L33" s="7">
        <f t="shared" si="3"/>
        <v>0</v>
      </c>
      <c r="M33" s="7"/>
      <c r="N33" s="7">
        <f t="shared" si="4"/>
        <v>0</v>
      </c>
      <c r="O33" s="7">
        <f t="shared" si="5"/>
        <v>0</v>
      </c>
      <c r="P33" s="31">
        <f t="shared" si="6"/>
        <v>0</v>
      </c>
      <c r="Q33" s="33">
        <f t="shared" si="1"/>
        <v>0</v>
      </c>
      <c r="R33" s="7"/>
      <c r="S33" s="7"/>
      <c r="T33" s="7"/>
      <c r="U33" s="7"/>
      <c r="V33" s="31">
        <f t="shared" si="7"/>
        <v>0</v>
      </c>
      <c r="W33" s="12"/>
      <c r="X33" s="12"/>
      <c r="Y33" s="12">
        <f t="shared" si="8"/>
        <v>0</v>
      </c>
      <c r="Z33" s="12"/>
      <c r="AA33" s="12">
        <f t="shared" si="9"/>
        <v>0</v>
      </c>
      <c r="AB33" s="12"/>
      <c r="AC33" s="12">
        <f t="shared" si="10"/>
        <v>0</v>
      </c>
      <c r="AD33" s="31">
        <f t="shared" si="11"/>
        <v>0</v>
      </c>
      <c r="AE33" s="31">
        <f t="shared" si="12"/>
        <v>0</v>
      </c>
      <c r="AF33" s="35">
        <f t="shared" si="13"/>
        <v>0</v>
      </c>
      <c r="AG33" s="18"/>
      <c r="AH33" s="18"/>
      <c r="AI33" s="66"/>
      <c r="AJ33" s="66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2.75">
      <c r="A34" s="68"/>
      <c r="B34" s="68"/>
      <c r="C34" s="7"/>
      <c r="D34" s="7"/>
      <c r="E34" s="7"/>
      <c r="F34" s="7"/>
      <c r="G34" s="31">
        <f t="shared" si="0"/>
        <v>0</v>
      </c>
      <c r="H34" s="7"/>
      <c r="I34" s="7"/>
      <c r="J34" s="7"/>
      <c r="K34" s="7">
        <f t="shared" si="2"/>
        <v>0</v>
      </c>
      <c r="L34" s="7">
        <f t="shared" si="3"/>
        <v>0</v>
      </c>
      <c r="M34" s="7"/>
      <c r="N34" s="7">
        <f t="shared" si="4"/>
        <v>0</v>
      </c>
      <c r="O34" s="7">
        <f t="shared" si="5"/>
        <v>0</v>
      </c>
      <c r="P34" s="31">
        <f t="shared" si="6"/>
        <v>0</v>
      </c>
      <c r="Q34" s="33">
        <f t="shared" si="1"/>
        <v>0</v>
      </c>
      <c r="R34" s="7"/>
      <c r="S34" s="7"/>
      <c r="T34" s="7"/>
      <c r="U34" s="7"/>
      <c r="V34" s="31">
        <f t="shared" si="7"/>
        <v>0</v>
      </c>
      <c r="W34" s="12"/>
      <c r="X34" s="12"/>
      <c r="Y34" s="12">
        <f t="shared" si="8"/>
        <v>0</v>
      </c>
      <c r="Z34" s="12"/>
      <c r="AA34" s="12">
        <f t="shared" si="9"/>
        <v>0</v>
      </c>
      <c r="AB34" s="12"/>
      <c r="AC34" s="12">
        <f t="shared" si="10"/>
        <v>0</v>
      </c>
      <c r="AD34" s="31">
        <f t="shared" si="11"/>
        <v>0</v>
      </c>
      <c r="AE34" s="31">
        <f t="shared" si="12"/>
        <v>0</v>
      </c>
      <c r="AF34" s="35">
        <f t="shared" si="13"/>
        <v>0</v>
      </c>
      <c r="AG34" s="18"/>
      <c r="AH34" s="18"/>
      <c r="AI34" s="66"/>
      <c r="AJ34" s="66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2.75">
      <c r="A35" s="68"/>
      <c r="B35" s="68"/>
      <c r="C35" s="7"/>
      <c r="D35" s="7"/>
      <c r="E35" s="7"/>
      <c r="F35" s="7"/>
      <c r="G35" s="31">
        <f t="shared" si="0"/>
        <v>0</v>
      </c>
      <c r="H35" s="7"/>
      <c r="I35" s="7"/>
      <c r="J35" s="7"/>
      <c r="K35" s="7">
        <f t="shared" si="2"/>
        <v>0</v>
      </c>
      <c r="L35" s="7">
        <f t="shared" si="3"/>
        <v>0</v>
      </c>
      <c r="M35" s="7"/>
      <c r="N35" s="7">
        <f t="shared" si="4"/>
        <v>0</v>
      </c>
      <c r="O35" s="7">
        <f t="shared" si="5"/>
        <v>0</v>
      </c>
      <c r="P35" s="31">
        <f t="shared" si="6"/>
        <v>0</v>
      </c>
      <c r="Q35" s="33">
        <f t="shared" si="1"/>
        <v>0</v>
      </c>
      <c r="R35" s="7"/>
      <c r="S35" s="7"/>
      <c r="T35" s="7"/>
      <c r="U35" s="7"/>
      <c r="V35" s="31">
        <f t="shared" si="7"/>
        <v>0</v>
      </c>
      <c r="W35" s="12"/>
      <c r="X35" s="12"/>
      <c r="Y35" s="12">
        <f t="shared" si="8"/>
        <v>0</v>
      </c>
      <c r="Z35" s="12"/>
      <c r="AA35" s="12">
        <f t="shared" si="9"/>
        <v>0</v>
      </c>
      <c r="AB35" s="12"/>
      <c r="AC35" s="12">
        <f t="shared" si="10"/>
        <v>0</v>
      </c>
      <c r="AD35" s="31">
        <f t="shared" si="11"/>
        <v>0</v>
      </c>
      <c r="AE35" s="31">
        <f t="shared" si="12"/>
        <v>0</v>
      </c>
      <c r="AF35" s="35">
        <f t="shared" si="13"/>
        <v>0</v>
      </c>
      <c r="AG35" s="18"/>
      <c r="AH35" s="18"/>
      <c r="AI35" s="66"/>
      <c r="AJ35" s="66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2.75">
      <c r="A36" s="68"/>
      <c r="B36" s="68"/>
      <c r="C36" s="7"/>
      <c r="D36" s="7"/>
      <c r="E36" s="7"/>
      <c r="F36" s="7"/>
      <c r="G36" s="31">
        <f t="shared" si="0"/>
        <v>0</v>
      </c>
      <c r="H36" s="7"/>
      <c r="I36" s="7"/>
      <c r="J36" s="7"/>
      <c r="K36" s="7">
        <f t="shared" si="2"/>
        <v>0</v>
      </c>
      <c r="L36" s="7">
        <f t="shared" si="3"/>
        <v>0</v>
      </c>
      <c r="M36" s="7"/>
      <c r="N36" s="7">
        <f t="shared" si="4"/>
        <v>0</v>
      </c>
      <c r="O36" s="7">
        <f t="shared" si="5"/>
        <v>0</v>
      </c>
      <c r="P36" s="31">
        <f t="shared" si="6"/>
        <v>0</v>
      </c>
      <c r="Q36" s="33">
        <f t="shared" si="1"/>
        <v>0</v>
      </c>
      <c r="R36" s="7"/>
      <c r="S36" s="7"/>
      <c r="T36" s="7"/>
      <c r="U36" s="7"/>
      <c r="V36" s="31">
        <f t="shared" si="7"/>
        <v>0</v>
      </c>
      <c r="W36" s="12"/>
      <c r="X36" s="12"/>
      <c r="Y36" s="12">
        <f t="shared" si="8"/>
        <v>0</v>
      </c>
      <c r="Z36" s="12"/>
      <c r="AA36" s="12">
        <f t="shared" si="9"/>
        <v>0</v>
      </c>
      <c r="AB36" s="12"/>
      <c r="AC36" s="12">
        <f t="shared" si="10"/>
        <v>0</v>
      </c>
      <c r="AD36" s="31">
        <f t="shared" si="11"/>
        <v>0</v>
      </c>
      <c r="AE36" s="31">
        <f t="shared" si="12"/>
        <v>0</v>
      </c>
      <c r="AF36" s="35">
        <f t="shared" si="13"/>
        <v>0</v>
      </c>
      <c r="AG36" s="18"/>
      <c r="AH36" s="18"/>
      <c r="AI36" s="66"/>
      <c r="AJ36" s="66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2.75">
      <c r="A37" s="68"/>
      <c r="B37" s="68"/>
      <c r="C37" s="7"/>
      <c r="D37" s="7"/>
      <c r="E37" s="7"/>
      <c r="F37" s="7"/>
      <c r="G37" s="31">
        <f t="shared" si="0"/>
        <v>0</v>
      </c>
      <c r="H37" s="7"/>
      <c r="I37" s="7"/>
      <c r="J37" s="7"/>
      <c r="K37" s="7">
        <f t="shared" si="2"/>
        <v>0</v>
      </c>
      <c r="L37" s="7">
        <f t="shared" si="3"/>
        <v>0</v>
      </c>
      <c r="M37" s="7"/>
      <c r="N37" s="7">
        <f t="shared" si="4"/>
        <v>0</v>
      </c>
      <c r="O37" s="7">
        <f t="shared" si="5"/>
        <v>0</v>
      </c>
      <c r="P37" s="31">
        <f t="shared" si="6"/>
        <v>0</v>
      </c>
      <c r="Q37" s="33">
        <f t="shared" si="1"/>
        <v>0</v>
      </c>
      <c r="R37" s="7"/>
      <c r="S37" s="7"/>
      <c r="T37" s="7"/>
      <c r="U37" s="7"/>
      <c r="V37" s="31">
        <f t="shared" si="7"/>
        <v>0</v>
      </c>
      <c r="W37" s="12"/>
      <c r="X37" s="12"/>
      <c r="Y37" s="12">
        <f t="shared" si="8"/>
        <v>0</v>
      </c>
      <c r="Z37" s="12"/>
      <c r="AA37" s="12">
        <f t="shared" si="9"/>
        <v>0</v>
      </c>
      <c r="AB37" s="12"/>
      <c r="AC37" s="12">
        <f t="shared" si="10"/>
        <v>0</v>
      </c>
      <c r="AD37" s="31">
        <f t="shared" si="11"/>
        <v>0</v>
      </c>
      <c r="AE37" s="31">
        <f t="shared" si="12"/>
        <v>0</v>
      </c>
      <c r="AF37" s="35">
        <f t="shared" si="13"/>
        <v>0</v>
      </c>
      <c r="AG37" s="18"/>
      <c r="AH37" s="18"/>
      <c r="AI37" s="66"/>
      <c r="AJ37" s="66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2.75">
      <c r="A38" s="68"/>
      <c r="B38" s="68"/>
      <c r="C38" s="7"/>
      <c r="D38" s="7"/>
      <c r="E38" s="7"/>
      <c r="F38" s="7"/>
      <c r="G38" s="31">
        <f t="shared" si="0"/>
        <v>0</v>
      </c>
      <c r="H38" s="7"/>
      <c r="I38" s="7"/>
      <c r="J38" s="7"/>
      <c r="K38" s="7">
        <f t="shared" si="2"/>
        <v>0</v>
      </c>
      <c r="L38" s="7">
        <f t="shared" si="3"/>
        <v>0</v>
      </c>
      <c r="M38" s="7"/>
      <c r="N38" s="7">
        <f t="shared" si="4"/>
        <v>0</v>
      </c>
      <c r="O38" s="7">
        <f t="shared" si="5"/>
        <v>0</v>
      </c>
      <c r="P38" s="31">
        <f t="shared" si="6"/>
        <v>0</v>
      </c>
      <c r="Q38" s="33">
        <f t="shared" si="1"/>
        <v>0</v>
      </c>
      <c r="R38" s="7"/>
      <c r="S38" s="7"/>
      <c r="T38" s="7"/>
      <c r="U38" s="7"/>
      <c r="V38" s="31">
        <f t="shared" si="7"/>
        <v>0</v>
      </c>
      <c r="W38" s="12"/>
      <c r="X38" s="12"/>
      <c r="Y38" s="12">
        <f t="shared" si="8"/>
        <v>0</v>
      </c>
      <c r="Z38" s="12"/>
      <c r="AA38" s="12">
        <f t="shared" si="9"/>
        <v>0</v>
      </c>
      <c r="AB38" s="12"/>
      <c r="AC38" s="12">
        <f t="shared" si="10"/>
        <v>0</v>
      </c>
      <c r="AD38" s="31">
        <f t="shared" si="11"/>
        <v>0</v>
      </c>
      <c r="AE38" s="31">
        <f t="shared" si="12"/>
        <v>0</v>
      </c>
      <c r="AF38" s="35">
        <f t="shared" si="13"/>
        <v>0</v>
      </c>
      <c r="AG38" s="18"/>
      <c r="AH38" s="18"/>
      <c r="AI38" s="66"/>
      <c r="AJ38" s="66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2.75">
      <c r="A39" s="68"/>
      <c r="B39" s="68"/>
      <c r="C39" s="7"/>
      <c r="D39" s="7"/>
      <c r="E39" s="7"/>
      <c r="F39" s="7"/>
      <c r="G39" s="31">
        <f t="shared" si="0"/>
        <v>0</v>
      </c>
      <c r="H39" s="7"/>
      <c r="I39" s="7"/>
      <c r="J39" s="7"/>
      <c r="K39" s="7">
        <f t="shared" si="2"/>
        <v>0</v>
      </c>
      <c r="L39" s="7">
        <f t="shared" si="3"/>
        <v>0</v>
      </c>
      <c r="M39" s="7"/>
      <c r="N39" s="7">
        <f t="shared" si="4"/>
        <v>0</v>
      </c>
      <c r="O39" s="7">
        <f t="shared" si="5"/>
        <v>0</v>
      </c>
      <c r="P39" s="31">
        <f t="shared" si="6"/>
        <v>0</v>
      </c>
      <c r="Q39" s="33">
        <f t="shared" si="1"/>
        <v>0</v>
      </c>
      <c r="R39" s="7"/>
      <c r="S39" s="7"/>
      <c r="T39" s="7"/>
      <c r="U39" s="7"/>
      <c r="V39" s="31">
        <f t="shared" si="7"/>
        <v>0</v>
      </c>
      <c r="W39" s="12"/>
      <c r="X39" s="12"/>
      <c r="Y39" s="12">
        <f t="shared" si="8"/>
        <v>0</v>
      </c>
      <c r="Z39" s="12"/>
      <c r="AA39" s="12">
        <f t="shared" si="9"/>
        <v>0</v>
      </c>
      <c r="AB39" s="12"/>
      <c r="AC39" s="12">
        <f t="shared" si="10"/>
        <v>0</v>
      </c>
      <c r="AD39" s="31">
        <f t="shared" si="11"/>
        <v>0</v>
      </c>
      <c r="AE39" s="31">
        <f t="shared" si="12"/>
        <v>0</v>
      </c>
      <c r="AF39" s="35">
        <f t="shared" si="13"/>
        <v>0</v>
      </c>
      <c r="AG39" s="18"/>
      <c r="AH39" s="18"/>
      <c r="AI39" s="66"/>
      <c r="AJ39" s="66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2.75">
      <c r="A40" s="68"/>
      <c r="B40" s="68"/>
      <c r="C40" s="7"/>
      <c r="D40" s="7"/>
      <c r="E40" s="7"/>
      <c r="F40" s="7"/>
      <c r="G40" s="31">
        <f t="shared" si="0"/>
        <v>0</v>
      </c>
      <c r="H40" s="7"/>
      <c r="I40" s="7"/>
      <c r="J40" s="7"/>
      <c r="K40" s="7">
        <f t="shared" si="2"/>
        <v>0</v>
      </c>
      <c r="L40" s="7">
        <f t="shared" si="3"/>
        <v>0</v>
      </c>
      <c r="M40" s="7"/>
      <c r="N40" s="7">
        <f t="shared" si="4"/>
        <v>0</v>
      </c>
      <c r="O40" s="7">
        <f t="shared" si="5"/>
        <v>0</v>
      </c>
      <c r="P40" s="31">
        <f t="shared" si="6"/>
        <v>0</v>
      </c>
      <c r="Q40" s="33">
        <f t="shared" si="1"/>
        <v>0</v>
      </c>
      <c r="R40" s="7"/>
      <c r="S40" s="7"/>
      <c r="T40" s="7"/>
      <c r="U40" s="7"/>
      <c r="V40" s="31">
        <f t="shared" si="7"/>
        <v>0</v>
      </c>
      <c r="W40" s="12"/>
      <c r="X40" s="12"/>
      <c r="Y40" s="12">
        <f t="shared" si="8"/>
        <v>0</v>
      </c>
      <c r="Z40" s="12"/>
      <c r="AA40" s="12">
        <f t="shared" si="9"/>
        <v>0</v>
      </c>
      <c r="AB40" s="12"/>
      <c r="AC40" s="12">
        <f t="shared" si="10"/>
        <v>0</v>
      </c>
      <c r="AD40" s="31">
        <f t="shared" si="11"/>
        <v>0</v>
      </c>
      <c r="AE40" s="31">
        <f t="shared" si="12"/>
        <v>0</v>
      </c>
      <c r="AF40" s="35">
        <f t="shared" si="13"/>
        <v>0</v>
      </c>
      <c r="AG40" s="18"/>
      <c r="AH40" s="18"/>
      <c r="AI40" s="66"/>
      <c r="AJ40" s="66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2.75">
      <c r="A41" s="68"/>
      <c r="B41" s="68"/>
      <c r="C41" s="7"/>
      <c r="D41" s="7"/>
      <c r="E41" s="7"/>
      <c r="F41" s="7"/>
      <c r="G41" s="31">
        <f t="shared" si="0"/>
        <v>0</v>
      </c>
      <c r="H41" s="7"/>
      <c r="I41" s="7"/>
      <c r="J41" s="7"/>
      <c r="K41" s="7">
        <f t="shared" si="2"/>
        <v>0</v>
      </c>
      <c r="L41" s="7">
        <f t="shared" si="3"/>
        <v>0</v>
      </c>
      <c r="M41" s="7"/>
      <c r="N41" s="7">
        <f t="shared" si="4"/>
        <v>0</v>
      </c>
      <c r="O41" s="7">
        <f t="shared" si="5"/>
        <v>0</v>
      </c>
      <c r="P41" s="31">
        <f t="shared" si="6"/>
        <v>0</v>
      </c>
      <c r="Q41" s="33">
        <f t="shared" si="1"/>
        <v>0</v>
      </c>
      <c r="R41" s="7"/>
      <c r="S41" s="7"/>
      <c r="T41" s="7"/>
      <c r="U41" s="7"/>
      <c r="V41" s="31">
        <f t="shared" si="7"/>
        <v>0</v>
      </c>
      <c r="W41" s="12"/>
      <c r="X41" s="12"/>
      <c r="Y41" s="12">
        <f t="shared" si="8"/>
        <v>0</v>
      </c>
      <c r="Z41" s="12"/>
      <c r="AA41" s="12">
        <f t="shared" si="9"/>
        <v>0</v>
      </c>
      <c r="AB41" s="12"/>
      <c r="AC41" s="12">
        <f t="shared" si="10"/>
        <v>0</v>
      </c>
      <c r="AD41" s="31">
        <f t="shared" si="11"/>
        <v>0</v>
      </c>
      <c r="AE41" s="31">
        <f t="shared" si="12"/>
        <v>0</v>
      </c>
      <c r="AF41" s="35">
        <f t="shared" si="13"/>
        <v>0</v>
      </c>
      <c r="AG41" s="18"/>
      <c r="AH41" s="18"/>
      <c r="AI41" s="66"/>
      <c r="AJ41" s="66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2.75">
      <c r="A42" s="68"/>
      <c r="B42" s="68"/>
      <c r="C42" s="7"/>
      <c r="D42" s="7"/>
      <c r="E42" s="7"/>
      <c r="F42" s="7"/>
      <c r="G42" s="31">
        <f t="shared" si="0"/>
        <v>0</v>
      </c>
      <c r="H42" s="7"/>
      <c r="I42" s="7"/>
      <c r="J42" s="7"/>
      <c r="K42" s="7">
        <f t="shared" si="2"/>
        <v>0</v>
      </c>
      <c r="L42" s="7">
        <f t="shared" si="3"/>
        <v>0</v>
      </c>
      <c r="M42" s="7"/>
      <c r="N42" s="7">
        <f t="shared" si="4"/>
        <v>0</v>
      </c>
      <c r="O42" s="7">
        <f t="shared" si="5"/>
        <v>0</v>
      </c>
      <c r="P42" s="31">
        <f t="shared" si="6"/>
        <v>0</v>
      </c>
      <c r="Q42" s="33">
        <f t="shared" si="1"/>
        <v>0</v>
      </c>
      <c r="R42" s="7"/>
      <c r="S42" s="7"/>
      <c r="T42" s="7"/>
      <c r="U42" s="7"/>
      <c r="V42" s="31">
        <f t="shared" si="7"/>
        <v>0</v>
      </c>
      <c r="W42" s="12"/>
      <c r="X42" s="12"/>
      <c r="Y42" s="12">
        <f t="shared" si="8"/>
        <v>0</v>
      </c>
      <c r="Z42" s="12"/>
      <c r="AA42" s="12">
        <f t="shared" si="9"/>
        <v>0</v>
      </c>
      <c r="AB42" s="12"/>
      <c r="AC42" s="12">
        <f t="shared" si="10"/>
        <v>0</v>
      </c>
      <c r="AD42" s="31">
        <f t="shared" si="11"/>
        <v>0</v>
      </c>
      <c r="AE42" s="31">
        <f t="shared" si="12"/>
        <v>0</v>
      </c>
      <c r="AF42" s="35">
        <f t="shared" si="13"/>
        <v>0</v>
      </c>
      <c r="AG42" s="18"/>
      <c r="AH42" s="18"/>
      <c r="AI42" s="66"/>
      <c r="AJ42" s="66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2.75">
      <c r="A43" s="68"/>
      <c r="B43" s="68"/>
      <c r="C43" s="7"/>
      <c r="D43" s="7"/>
      <c r="E43" s="7"/>
      <c r="F43" s="7"/>
      <c r="G43" s="31">
        <f t="shared" si="0"/>
        <v>0</v>
      </c>
      <c r="H43" s="7"/>
      <c r="I43" s="7"/>
      <c r="J43" s="7"/>
      <c r="K43" s="7">
        <f t="shared" si="2"/>
        <v>0</v>
      </c>
      <c r="L43" s="7">
        <f t="shared" si="3"/>
        <v>0</v>
      </c>
      <c r="M43" s="7"/>
      <c r="N43" s="7">
        <f t="shared" si="4"/>
        <v>0</v>
      </c>
      <c r="O43" s="7">
        <f t="shared" si="5"/>
        <v>0</v>
      </c>
      <c r="P43" s="31">
        <f t="shared" si="6"/>
        <v>0</v>
      </c>
      <c r="Q43" s="33">
        <f t="shared" si="1"/>
        <v>0</v>
      </c>
      <c r="R43" s="7"/>
      <c r="S43" s="7"/>
      <c r="T43" s="7"/>
      <c r="U43" s="7"/>
      <c r="V43" s="31">
        <f t="shared" si="7"/>
        <v>0</v>
      </c>
      <c r="W43" s="12"/>
      <c r="X43" s="12"/>
      <c r="Y43" s="12">
        <f t="shared" si="8"/>
        <v>0</v>
      </c>
      <c r="Z43" s="12"/>
      <c r="AA43" s="12">
        <f t="shared" si="9"/>
        <v>0</v>
      </c>
      <c r="AB43" s="12"/>
      <c r="AC43" s="12">
        <f t="shared" si="10"/>
        <v>0</v>
      </c>
      <c r="AD43" s="31">
        <f t="shared" si="11"/>
        <v>0</v>
      </c>
      <c r="AE43" s="31">
        <f t="shared" si="12"/>
        <v>0</v>
      </c>
      <c r="AF43" s="35">
        <f t="shared" si="13"/>
        <v>0</v>
      </c>
      <c r="AG43" s="18"/>
      <c r="AH43" s="18"/>
      <c r="AI43" s="66"/>
      <c r="AJ43" s="66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2.75">
      <c r="A44" s="68"/>
      <c r="B44" s="68"/>
      <c r="C44" s="7"/>
      <c r="D44" s="7"/>
      <c r="E44" s="7"/>
      <c r="F44" s="7"/>
      <c r="G44" s="31">
        <f t="shared" si="0"/>
        <v>0</v>
      </c>
      <c r="H44" s="7"/>
      <c r="I44" s="7"/>
      <c r="J44" s="7"/>
      <c r="K44" s="7">
        <f t="shared" si="2"/>
        <v>0</v>
      </c>
      <c r="L44" s="7">
        <f t="shared" si="3"/>
        <v>0</v>
      </c>
      <c r="M44" s="7"/>
      <c r="N44" s="7">
        <f t="shared" si="4"/>
        <v>0</v>
      </c>
      <c r="O44" s="7">
        <f t="shared" si="5"/>
        <v>0</v>
      </c>
      <c r="P44" s="31">
        <f t="shared" si="6"/>
        <v>0</v>
      </c>
      <c r="Q44" s="33">
        <f t="shared" si="1"/>
        <v>0</v>
      </c>
      <c r="R44" s="7"/>
      <c r="S44" s="7"/>
      <c r="T44" s="7"/>
      <c r="U44" s="7"/>
      <c r="V44" s="31">
        <f t="shared" si="7"/>
        <v>0</v>
      </c>
      <c r="W44" s="12"/>
      <c r="X44" s="12"/>
      <c r="Y44" s="12">
        <f t="shared" si="8"/>
        <v>0</v>
      </c>
      <c r="Z44" s="12"/>
      <c r="AA44" s="12">
        <f t="shared" si="9"/>
        <v>0</v>
      </c>
      <c r="AB44" s="12"/>
      <c r="AC44" s="12">
        <f t="shared" si="10"/>
        <v>0</v>
      </c>
      <c r="AD44" s="31">
        <f t="shared" si="11"/>
        <v>0</v>
      </c>
      <c r="AE44" s="31">
        <f t="shared" si="12"/>
        <v>0</v>
      </c>
      <c r="AF44" s="35">
        <f t="shared" si="13"/>
        <v>0</v>
      </c>
      <c r="AG44" s="18"/>
      <c r="AH44" s="18"/>
      <c r="AI44" s="66"/>
      <c r="AJ44" s="66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2.75">
      <c r="A45" s="68"/>
      <c r="B45" s="68"/>
      <c r="C45" s="7"/>
      <c r="D45" s="7"/>
      <c r="E45" s="7"/>
      <c r="F45" s="7"/>
      <c r="G45" s="31">
        <f t="shared" si="0"/>
        <v>0</v>
      </c>
      <c r="H45" s="7"/>
      <c r="I45" s="7"/>
      <c r="J45" s="7"/>
      <c r="K45" s="7">
        <f t="shared" si="2"/>
        <v>0</v>
      </c>
      <c r="L45" s="7">
        <f t="shared" si="3"/>
        <v>0</v>
      </c>
      <c r="M45" s="7"/>
      <c r="N45" s="7">
        <f t="shared" si="4"/>
        <v>0</v>
      </c>
      <c r="O45" s="7">
        <f t="shared" si="5"/>
        <v>0</v>
      </c>
      <c r="P45" s="31">
        <f t="shared" si="6"/>
        <v>0</v>
      </c>
      <c r="Q45" s="33">
        <f t="shared" si="1"/>
        <v>0</v>
      </c>
      <c r="R45" s="7"/>
      <c r="S45" s="7"/>
      <c r="T45" s="7"/>
      <c r="U45" s="7"/>
      <c r="V45" s="31">
        <f t="shared" si="7"/>
        <v>0</v>
      </c>
      <c r="W45" s="12"/>
      <c r="X45" s="12"/>
      <c r="Y45" s="12">
        <f t="shared" si="8"/>
        <v>0</v>
      </c>
      <c r="Z45" s="12"/>
      <c r="AA45" s="12">
        <f t="shared" si="9"/>
        <v>0</v>
      </c>
      <c r="AB45" s="12"/>
      <c r="AC45" s="12">
        <f t="shared" si="10"/>
        <v>0</v>
      </c>
      <c r="AD45" s="31">
        <f t="shared" si="11"/>
        <v>0</v>
      </c>
      <c r="AE45" s="31">
        <f t="shared" si="12"/>
        <v>0</v>
      </c>
      <c r="AF45" s="35">
        <f t="shared" si="13"/>
        <v>0</v>
      </c>
      <c r="AG45" s="18"/>
      <c r="AH45" s="18"/>
      <c r="AI45" s="66"/>
      <c r="AJ45" s="66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2.75">
      <c r="A46" s="68"/>
      <c r="B46" s="68"/>
      <c r="C46" s="7"/>
      <c r="D46" s="7"/>
      <c r="E46" s="7"/>
      <c r="F46" s="7"/>
      <c r="G46" s="31">
        <f t="shared" si="0"/>
        <v>0</v>
      </c>
      <c r="H46" s="7"/>
      <c r="I46" s="7"/>
      <c r="J46" s="7"/>
      <c r="K46" s="7">
        <f t="shared" si="2"/>
        <v>0</v>
      </c>
      <c r="L46" s="7">
        <f t="shared" si="3"/>
        <v>0</v>
      </c>
      <c r="M46" s="7"/>
      <c r="N46" s="7">
        <f t="shared" si="4"/>
        <v>0</v>
      </c>
      <c r="O46" s="7">
        <f t="shared" si="5"/>
        <v>0</v>
      </c>
      <c r="P46" s="31">
        <f t="shared" si="6"/>
        <v>0</v>
      </c>
      <c r="Q46" s="33">
        <f t="shared" si="1"/>
        <v>0</v>
      </c>
      <c r="R46" s="7"/>
      <c r="S46" s="7"/>
      <c r="T46" s="7"/>
      <c r="U46" s="7"/>
      <c r="V46" s="31">
        <f t="shared" si="7"/>
        <v>0</v>
      </c>
      <c r="W46" s="12"/>
      <c r="X46" s="12"/>
      <c r="Y46" s="12">
        <f t="shared" si="8"/>
        <v>0</v>
      </c>
      <c r="Z46" s="12"/>
      <c r="AA46" s="12">
        <f t="shared" si="9"/>
        <v>0</v>
      </c>
      <c r="AB46" s="12"/>
      <c r="AC46" s="12">
        <f t="shared" si="10"/>
        <v>0</v>
      </c>
      <c r="AD46" s="31">
        <f t="shared" si="11"/>
        <v>0</v>
      </c>
      <c r="AE46" s="31">
        <f t="shared" si="12"/>
        <v>0</v>
      </c>
      <c r="AF46" s="35">
        <f t="shared" si="13"/>
        <v>0</v>
      </c>
      <c r="AG46" s="18"/>
      <c r="AH46" s="18"/>
      <c r="AI46" s="66"/>
      <c r="AJ46" s="66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2.75">
      <c r="A47" s="68"/>
      <c r="B47" s="68"/>
      <c r="C47" s="7"/>
      <c r="D47" s="7"/>
      <c r="E47" s="7"/>
      <c r="F47" s="7"/>
      <c r="G47" s="31">
        <f t="shared" si="0"/>
        <v>0</v>
      </c>
      <c r="H47" s="7"/>
      <c r="I47" s="7"/>
      <c r="J47" s="7"/>
      <c r="K47" s="7">
        <f t="shared" si="2"/>
        <v>0</v>
      </c>
      <c r="L47" s="7">
        <f t="shared" si="3"/>
        <v>0</v>
      </c>
      <c r="M47" s="7"/>
      <c r="N47" s="7">
        <f t="shared" si="4"/>
        <v>0</v>
      </c>
      <c r="O47" s="7">
        <f t="shared" si="5"/>
        <v>0</v>
      </c>
      <c r="P47" s="31">
        <f t="shared" si="6"/>
        <v>0</v>
      </c>
      <c r="Q47" s="33">
        <f t="shared" si="1"/>
        <v>0</v>
      </c>
      <c r="R47" s="7"/>
      <c r="S47" s="7"/>
      <c r="T47" s="7"/>
      <c r="U47" s="7"/>
      <c r="V47" s="31">
        <f t="shared" si="7"/>
        <v>0</v>
      </c>
      <c r="W47" s="12"/>
      <c r="X47" s="12"/>
      <c r="Y47" s="12">
        <f t="shared" si="8"/>
        <v>0</v>
      </c>
      <c r="Z47" s="12"/>
      <c r="AA47" s="12">
        <f t="shared" si="9"/>
        <v>0</v>
      </c>
      <c r="AB47" s="12"/>
      <c r="AC47" s="12">
        <f t="shared" si="10"/>
        <v>0</v>
      </c>
      <c r="AD47" s="31">
        <f t="shared" si="11"/>
        <v>0</v>
      </c>
      <c r="AE47" s="31">
        <f t="shared" si="12"/>
        <v>0</v>
      </c>
      <c r="AF47" s="35">
        <f t="shared" si="13"/>
        <v>0</v>
      </c>
      <c r="AG47" s="18"/>
      <c r="AH47" s="18"/>
      <c r="AI47" s="66"/>
      <c r="AJ47" s="66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2.75">
      <c r="A48" s="68"/>
      <c r="B48" s="68"/>
      <c r="C48" s="7"/>
      <c r="D48" s="7"/>
      <c r="E48" s="7"/>
      <c r="F48" s="7"/>
      <c r="G48" s="31">
        <f t="shared" si="0"/>
        <v>0</v>
      </c>
      <c r="H48" s="7"/>
      <c r="I48" s="7"/>
      <c r="J48" s="7"/>
      <c r="K48" s="7">
        <f t="shared" si="2"/>
        <v>0</v>
      </c>
      <c r="L48" s="7">
        <f t="shared" si="3"/>
        <v>0</v>
      </c>
      <c r="M48" s="7"/>
      <c r="N48" s="7">
        <f t="shared" si="4"/>
        <v>0</v>
      </c>
      <c r="O48" s="7">
        <f t="shared" si="5"/>
        <v>0</v>
      </c>
      <c r="P48" s="31">
        <f t="shared" si="6"/>
        <v>0</v>
      </c>
      <c r="Q48" s="33">
        <f t="shared" si="1"/>
        <v>0</v>
      </c>
      <c r="R48" s="7"/>
      <c r="S48" s="7"/>
      <c r="T48" s="7"/>
      <c r="U48" s="7"/>
      <c r="V48" s="31">
        <f t="shared" si="7"/>
        <v>0</v>
      </c>
      <c r="W48" s="12"/>
      <c r="X48" s="12"/>
      <c r="Y48" s="12">
        <f t="shared" si="8"/>
        <v>0</v>
      </c>
      <c r="Z48" s="12"/>
      <c r="AA48" s="12">
        <f t="shared" si="9"/>
        <v>0</v>
      </c>
      <c r="AB48" s="12"/>
      <c r="AC48" s="12">
        <f t="shared" si="10"/>
        <v>0</v>
      </c>
      <c r="AD48" s="31">
        <f t="shared" si="11"/>
        <v>0</v>
      </c>
      <c r="AE48" s="31">
        <f t="shared" si="12"/>
        <v>0</v>
      </c>
      <c r="AF48" s="35">
        <f t="shared" si="13"/>
        <v>0</v>
      </c>
      <c r="AG48" s="18"/>
      <c r="AH48" s="18"/>
      <c r="AI48" s="66"/>
      <c r="AJ48" s="66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2.75">
      <c r="A49" s="68"/>
      <c r="B49" s="68"/>
      <c r="C49" s="7"/>
      <c r="D49" s="7"/>
      <c r="E49" s="7"/>
      <c r="F49" s="7"/>
      <c r="G49" s="31">
        <f t="shared" si="0"/>
        <v>0</v>
      </c>
      <c r="H49" s="7"/>
      <c r="I49" s="7"/>
      <c r="J49" s="7"/>
      <c r="K49" s="7">
        <f t="shared" si="2"/>
        <v>0</v>
      </c>
      <c r="L49" s="7">
        <f t="shared" si="3"/>
        <v>0</v>
      </c>
      <c r="M49" s="7"/>
      <c r="N49" s="7">
        <f t="shared" si="4"/>
        <v>0</v>
      </c>
      <c r="O49" s="7">
        <f t="shared" si="5"/>
        <v>0</v>
      </c>
      <c r="P49" s="31">
        <f t="shared" si="6"/>
        <v>0</v>
      </c>
      <c r="Q49" s="33">
        <f t="shared" si="1"/>
        <v>0</v>
      </c>
      <c r="R49" s="7"/>
      <c r="S49" s="7"/>
      <c r="T49" s="7"/>
      <c r="U49" s="7"/>
      <c r="V49" s="31">
        <f t="shared" si="7"/>
        <v>0</v>
      </c>
      <c r="W49" s="12"/>
      <c r="X49" s="12"/>
      <c r="Y49" s="12">
        <f t="shared" si="8"/>
        <v>0</v>
      </c>
      <c r="Z49" s="12"/>
      <c r="AA49" s="12">
        <f t="shared" si="9"/>
        <v>0</v>
      </c>
      <c r="AB49" s="12"/>
      <c r="AC49" s="12">
        <f t="shared" si="10"/>
        <v>0</v>
      </c>
      <c r="AD49" s="31">
        <f t="shared" si="11"/>
        <v>0</v>
      </c>
      <c r="AE49" s="31">
        <f t="shared" si="12"/>
        <v>0</v>
      </c>
      <c r="AF49" s="35">
        <f t="shared" si="13"/>
        <v>0</v>
      </c>
      <c r="AG49" s="18"/>
      <c r="AH49" s="18"/>
      <c r="AI49" s="66"/>
      <c r="AJ49" s="66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2.75">
      <c r="A50" s="68"/>
      <c r="B50" s="68"/>
      <c r="C50" s="7"/>
      <c r="D50" s="7"/>
      <c r="E50" s="7"/>
      <c r="F50" s="7"/>
      <c r="G50" s="31">
        <f t="shared" si="0"/>
        <v>0</v>
      </c>
      <c r="H50" s="7"/>
      <c r="I50" s="7"/>
      <c r="J50" s="7"/>
      <c r="K50" s="7">
        <f t="shared" si="2"/>
        <v>0</v>
      </c>
      <c r="L50" s="7">
        <f t="shared" si="3"/>
        <v>0</v>
      </c>
      <c r="M50" s="7"/>
      <c r="N50" s="7">
        <f t="shared" si="4"/>
        <v>0</v>
      </c>
      <c r="O50" s="7">
        <f t="shared" si="5"/>
        <v>0</v>
      </c>
      <c r="P50" s="31">
        <f t="shared" si="6"/>
        <v>0</v>
      </c>
      <c r="Q50" s="33">
        <f t="shared" si="1"/>
        <v>0</v>
      </c>
      <c r="R50" s="7"/>
      <c r="S50" s="7"/>
      <c r="T50" s="7"/>
      <c r="U50" s="7"/>
      <c r="V50" s="31">
        <f t="shared" si="7"/>
        <v>0</v>
      </c>
      <c r="W50" s="12"/>
      <c r="X50" s="12"/>
      <c r="Y50" s="12">
        <f t="shared" si="8"/>
        <v>0</v>
      </c>
      <c r="Z50" s="12"/>
      <c r="AA50" s="12">
        <f t="shared" si="9"/>
        <v>0</v>
      </c>
      <c r="AB50" s="12"/>
      <c r="AC50" s="12">
        <f t="shared" si="10"/>
        <v>0</v>
      </c>
      <c r="AD50" s="31">
        <f t="shared" si="11"/>
        <v>0</v>
      </c>
      <c r="AE50" s="31">
        <f t="shared" si="12"/>
        <v>0</v>
      </c>
      <c r="AF50" s="35">
        <f t="shared" si="13"/>
        <v>0</v>
      </c>
      <c r="AG50" s="18"/>
      <c r="AH50" s="18"/>
      <c r="AI50" s="66"/>
      <c r="AJ50" s="66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2.75">
      <c r="A51" s="68"/>
      <c r="B51" s="68"/>
      <c r="C51" s="7"/>
      <c r="D51" s="7"/>
      <c r="E51" s="7"/>
      <c r="F51" s="7"/>
      <c r="G51" s="31">
        <f t="shared" si="0"/>
        <v>0</v>
      </c>
      <c r="H51" s="7"/>
      <c r="I51" s="7"/>
      <c r="J51" s="7"/>
      <c r="K51" s="7">
        <f t="shared" si="2"/>
        <v>0</v>
      </c>
      <c r="L51" s="7">
        <f t="shared" si="3"/>
        <v>0</v>
      </c>
      <c r="M51" s="7"/>
      <c r="N51" s="7">
        <f t="shared" si="4"/>
        <v>0</v>
      </c>
      <c r="O51" s="7">
        <f t="shared" si="5"/>
        <v>0</v>
      </c>
      <c r="P51" s="31">
        <f t="shared" si="6"/>
        <v>0</v>
      </c>
      <c r="Q51" s="33">
        <f t="shared" si="1"/>
        <v>0</v>
      </c>
      <c r="R51" s="7"/>
      <c r="S51" s="7"/>
      <c r="T51" s="7"/>
      <c r="U51" s="7"/>
      <c r="V51" s="31">
        <f t="shared" si="7"/>
        <v>0</v>
      </c>
      <c r="W51" s="12"/>
      <c r="X51" s="12"/>
      <c r="Y51" s="12">
        <f t="shared" si="8"/>
        <v>0</v>
      </c>
      <c r="Z51" s="12"/>
      <c r="AA51" s="12">
        <f t="shared" si="9"/>
        <v>0</v>
      </c>
      <c r="AB51" s="12"/>
      <c r="AC51" s="12">
        <f t="shared" si="10"/>
        <v>0</v>
      </c>
      <c r="AD51" s="31">
        <f t="shared" si="11"/>
        <v>0</v>
      </c>
      <c r="AE51" s="31">
        <f t="shared" si="12"/>
        <v>0</v>
      </c>
      <c r="AF51" s="35">
        <f t="shared" si="13"/>
        <v>0</v>
      </c>
      <c r="AG51" s="18"/>
      <c r="AH51" s="18"/>
      <c r="AI51" s="66"/>
      <c r="AJ51" s="66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2.75">
      <c r="A52" s="68"/>
      <c r="B52" s="68"/>
      <c r="C52" s="7"/>
      <c r="D52" s="7"/>
      <c r="E52" s="7"/>
      <c r="F52" s="7"/>
      <c r="G52" s="31">
        <f t="shared" si="0"/>
        <v>0</v>
      </c>
      <c r="H52" s="7"/>
      <c r="I52" s="7"/>
      <c r="J52" s="7"/>
      <c r="K52" s="7">
        <f t="shared" si="2"/>
        <v>0</v>
      </c>
      <c r="L52" s="7">
        <f t="shared" si="3"/>
        <v>0</v>
      </c>
      <c r="M52" s="7"/>
      <c r="N52" s="7">
        <f t="shared" si="4"/>
        <v>0</v>
      </c>
      <c r="O52" s="7">
        <f t="shared" si="5"/>
        <v>0</v>
      </c>
      <c r="P52" s="31">
        <f t="shared" si="6"/>
        <v>0</v>
      </c>
      <c r="Q52" s="33">
        <f t="shared" si="1"/>
        <v>0</v>
      </c>
      <c r="R52" s="7"/>
      <c r="S52" s="7"/>
      <c r="T52" s="7"/>
      <c r="U52" s="7"/>
      <c r="V52" s="31">
        <f t="shared" si="7"/>
        <v>0</v>
      </c>
      <c r="W52" s="12"/>
      <c r="X52" s="12"/>
      <c r="Y52" s="12">
        <f t="shared" si="8"/>
        <v>0</v>
      </c>
      <c r="Z52" s="12"/>
      <c r="AA52" s="12">
        <f t="shared" si="9"/>
        <v>0</v>
      </c>
      <c r="AB52" s="12"/>
      <c r="AC52" s="12">
        <f t="shared" si="10"/>
        <v>0</v>
      </c>
      <c r="AD52" s="31">
        <f t="shared" si="11"/>
        <v>0</v>
      </c>
      <c r="AE52" s="31">
        <f t="shared" si="12"/>
        <v>0</v>
      </c>
      <c r="AF52" s="35">
        <f t="shared" si="13"/>
        <v>0</v>
      </c>
      <c r="AG52" s="18"/>
      <c r="AH52" s="18"/>
      <c r="AI52" s="66"/>
      <c r="AJ52" s="66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2.75">
      <c r="A53" s="68"/>
      <c r="B53" s="68"/>
      <c r="C53" s="7"/>
      <c r="D53" s="7"/>
      <c r="E53" s="7"/>
      <c r="F53" s="7"/>
      <c r="G53" s="31">
        <f t="shared" si="0"/>
        <v>0</v>
      </c>
      <c r="H53" s="7"/>
      <c r="I53" s="7"/>
      <c r="J53" s="7"/>
      <c r="K53" s="7">
        <f t="shared" si="2"/>
        <v>0</v>
      </c>
      <c r="L53" s="7">
        <f t="shared" si="3"/>
        <v>0</v>
      </c>
      <c r="M53" s="7"/>
      <c r="N53" s="7">
        <f t="shared" si="4"/>
        <v>0</v>
      </c>
      <c r="O53" s="7">
        <f t="shared" si="5"/>
        <v>0</v>
      </c>
      <c r="P53" s="31">
        <f t="shared" si="6"/>
        <v>0</v>
      </c>
      <c r="Q53" s="33">
        <f t="shared" si="1"/>
        <v>0</v>
      </c>
      <c r="R53" s="7"/>
      <c r="S53" s="7"/>
      <c r="T53" s="7"/>
      <c r="U53" s="7"/>
      <c r="V53" s="31">
        <f t="shared" si="7"/>
        <v>0</v>
      </c>
      <c r="W53" s="12"/>
      <c r="X53" s="12"/>
      <c r="Y53" s="12">
        <f t="shared" si="8"/>
        <v>0</v>
      </c>
      <c r="Z53" s="12"/>
      <c r="AA53" s="12">
        <f t="shared" si="9"/>
        <v>0</v>
      </c>
      <c r="AB53" s="12"/>
      <c r="AC53" s="12">
        <f t="shared" si="10"/>
        <v>0</v>
      </c>
      <c r="AD53" s="31">
        <f t="shared" si="11"/>
        <v>0</v>
      </c>
      <c r="AE53" s="31">
        <f t="shared" si="12"/>
        <v>0</v>
      </c>
      <c r="AF53" s="35">
        <f t="shared" si="13"/>
        <v>0</v>
      </c>
      <c r="AG53" s="18"/>
      <c r="AH53" s="18"/>
      <c r="AI53" s="66"/>
      <c r="AJ53" s="66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2.75">
      <c r="A54" s="68"/>
      <c r="B54" s="68"/>
      <c r="C54" s="7"/>
      <c r="D54" s="7"/>
      <c r="E54" s="7"/>
      <c r="F54" s="7"/>
      <c r="G54" s="31">
        <f t="shared" si="0"/>
        <v>0</v>
      </c>
      <c r="H54" s="7"/>
      <c r="I54" s="7"/>
      <c r="J54" s="7"/>
      <c r="K54" s="7">
        <f t="shared" si="2"/>
        <v>0</v>
      </c>
      <c r="L54" s="7">
        <f t="shared" si="3"/>
        <v>0</v>
      </c>
      <c r="M54" s="7"/>
      <c r="N54" s="7">
        <f t="shared" si="4"/>
        <v>0</v>
      </c>
      <c r="O54" s="7">
        <f t="shared" si="5"/>
        <v>0</v>
      </c>
      <c r="P54" s="31">
        <f t="shared" si="6"/>
        <v>0</v>
      </c>
      <c r="Q54" s="33">
        <f t="shared" si="1"/>
        <v>0</v>
      </c>
      <c r="R54" s="7"/>
      <c r="S54" s="7"/>
      <c r="T54" s="7"/>
      <c r="U54" s="7"/>
      <c r="V54" s="31">
        <f t="shared" si="7"/>
        <v>0</v>
      </c>
      <c r="W54" s="12"/>
      <c r="X54" s="12"/>
      <c r="Y54" s="12">
        <f t="shared" si="8"/>
        <v>0</v>
      </c>
      <c r="Z54" s="12"/>
      <c r="AA54" s="12">
        <f t="shared" si="9"/>
        <v>0</v>
      </c>
      <c r="AB54" s="12"/>
      <c r="AC54" s="12">
        <f t="shared" si="10"/>
        <v>0</v>
      </c>
      <c r="AD54" s="31">
        <f t="shared" si="11"/>
        <v>0</v>
      </c>
      <c r="AE54" s="31">
        <f t="shared" si="12"/>
        <v>0</v>
      </c>
      <c r="AF54" s="35">
        <f t="shared" si="13"/>
        <v>0</v>
      </c>
      <c r="AG54" s="18"/>
      <c r="AH54" s="18"/>
      <c r="AI54" s="66"/>
      <c r="AJ54" s="66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2.75">
      <c r="A55" s="68"/>
      <c r="B55" s="68"/>
      <c r="C55" s="7"/>
      <c r="D55" s="7"/>
      <c r="E55" s="7"/>
      <c r="F55" s="7"/>
      <c r="G55" s="31">
        <f t="shared" si="0"/>
        <v>0</v>
      </c>
      <c r="H55" s="7"/>
      <c r="I55" s="7"/>
      <c r="J55" s="7"/>
      <c r="K55" s="7">
        <f t="shared" si="2"/>
        <v>0</v>
      </c>
      <c r="L55" s="7">
        <f t="shared" si="3"/>
        <v>0</v>
      </c>
      <c r="M55" s="7"/>
      <c r="N55" s="7">
        <f t="shared" si="4"/>
        <v>0</v>
      </c>
      <c r="O55" s="7">
        <f t="shared" si="5"/>
        <v>0</v>
      </c>
      <c r="P55" s="31">
        <f t="shared" si="6"/>
        <v>0</v>
      </c>
      <c r="Q55" s="33">
        <f t="shared" si="1"/>
        <v>0</v>
      </c>
      <c r="R55" s="7"/>
      <c r="S55" s="7"/>
      <c r="T55" s="7"/>
      <c r="U55" s="7"/>
      <c r="V55" s="31">
        <f t="shared" si="7"/>
        <v>0</v>
      </c>
      <c r="W55" s="12"/>
      <c r="X55" s="12"/>
      <c r="Y55" s="12">
        <f t="shared" si="8"/>
        <v>0</v>
      </c>
      <c r="Z55" s="12"/>
      <c r="AA55" s="12">
        <f t="shared" si="9"/>
        <v>0</v>
      </c>
      <c r="AB55" s="12"/>
      <c r="AC55" s="12">
        <f t="shared" si="10"/>
        <v>0</v>
      </c>
      <c r="AD55" s="31">
        <f t="shared" si="11"/>
        <v>0</v>
      </c>
      <c r="AE55" s="31">
        <f t="shared" si="12"/>
        <v>0</v>
      </c>
      <c r="AF55" s="35">
        <f t="shared" si="13"/>
        <v>0</v>
      </c>
      <c r="AG55" s="18"/>
      <c r="AH55" s="18"/>
      <c r="AI55" s="66"/>
      <c r="AJ55" s="66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2.75">
      <c r="A56" s="68"/>
      <c r="B56" s="68"/>
      <c r="C56" s="7"/>
      <c r="D56" s="7"/>
      <c r="E56" s="7"/>
      <c r="F56" s="7"/>
      <c r="G56" s="31">
        <f t="shared" si="0"/>
        <v>0</v>
      </c>
      <c r="H56" s="7"/>
      <c r="I56" s="7"/>
      <c r="J56" s="7"/>
      <c r="K56" s="7">
        <f t="shared" si="2"/>
        <v>0</v>
      </c>
      <c r="L56" s="7">
        <f t="shared" si="3"/>
        <v>0</v>
      </c>
      <c r="M56" s="7"/>
      <c r="N56" s="7">
        <f t="shared" si="4"/>
        <v>0</v>
      </c>
      <c r="O56" s="7">
        <f t="shared" si="5"/>
        <v>0</v>
      </c>
      <c r="P56" s="31">
        <f t="shared" si="6"/>
        <v>0</v>
      </c>
      <c r="Q56" s="33">
        <f t="shared" si="1"/>
        <v>0</v>
      </c>
      <c r="R56" s="7"/>
      <c r="S56" s="7"/>
      <c r="T56" s="7"/>
      <c r="U56" s="7"/>
      <c r="V56" s="31">
        <f t="shared" si="7"/>
        <v>0</v>
      </c>
      <c r="W56" s="12"/>
      <c r="X56" s="12"/>
      <c r="Y56" s="12">
        <f t="shared" si="8"/>
        <v>0</v>
      </c>
      <c r="Z56" s="12"/>
      <c r="AA56" s="12">
        <f t="shared" si="9"/>
        <v>0</v>
      </c>
      <c r="AB56" s="12"/>
      <c r="AC56" s="12">
        <f t="shared" si="10"/>
        <v>0</v>
      </c>
      <c r="AD56" s="31">
        <f t="shared" si="11"/>
        <v>0</v>
      </c>
      <c r="AE56" s="31">
        <f t="shared" si="12"/>
        <v>0</v>
      </c>
      <c r="AF56" s="35">
        <f t="shared" si="13"/>
        <v>0</v>
      </c>
      <c r="AG56" s="18"/>
      <c r="AH56" s="18"/>
      <c r="AI56" s="66"/>
      <c r="AJ56" s="66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2.75">
      <c r="A57" s="68"/>
      <c r="B57" s="68"/>
      <c r="C57" s="7"/>
      <c r="D57" s="7"/>
      <c r="E57" s="7"/>
      <c r="F57" s="7"/>
      <c r="G57" s="31">
        <f t="shared" si="0"/>
        <v>0</v>
      </c>
      <c r="H57" s="7"/>
      <c r="I57" s="7"/>
      <c r="J57" s="7"/>
      <c r="K57" s="7">
        <f t="shared" si="2"/>
        <v>0</v>
      </c>
      <c r="L57" s="7">
        <f t="shared" si="3"/>
        <v>0</v>
      </c>
      <c r="M57" s="7"/>
      <c r="N57" s="7">
        <f t="shared" si="4"/>
        <v>0</v>
      </c>
      <c r="O57" s="7">
        <f t="shared" si="5"/>
        <v>0</v>
      </c>
      <c r="P57" s="31">
        <f t="shared" si="6"/>
        <v>0</v>
      </c>
      <c r="Q57" s="33">
        <f t="shared" si="1"/>
        <v>0</v>
      </c>
      <c r="R57" s="7"/>
      <c r="S57" s="7"/>
      <c r="T57" s="7"/>
      <c r="U57" s="7"/>
      <c r="V57" s="31">
        <f t="shared" si="7"/>
        <v>0</v>
      </c>
      <c r="W57" s="12"/>
      <c r="X57" s="12"/>
      <c r="Y57" s="12">
        <f t="shared" si="8"/>
        <v>0</v>
      </c>
      <c r="Z57" s="12"/>
      <c r="AA57" s="12">
        <f t="shared" si="9"/>
        <v>0</v>
      </c>
      <c r="AB57" s="12"/>
      <c r="AC57" s="12">
        <f t="shared" si="10"/>
        <v>0</v>
      </c>
      <c r="AD57" s="31">
        <f t="shared" si="11"/>
        <v>0</v>
      </c>
      <c r="AE57" s="31">
        <f t="shared" si="12"/>
        <v>0</v>
      </c>
      <c r="AF57" s="35">
        <f t="shared" si="13"/>
        <v>0</v>
      </c>
      <c r="AG57" s="18"/>
      <c r="AH57" s="18"/>
      <c r="AI57" s="66"/>
      <c r="AJ57" s="66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2.75">
      <c r="A58" s="68"/>
      <c r="B58" s="68"/>
      <c r="C58" s="4"/>
      <c r="D58" s="4"/>
      <c r="E58" s="4"/>
      <c r="F58" s="4"/>
      <c r="G58" s="31">
        <f t="shared" si="0"/>
        <v>0</v>
      </c>
      <c r="H58" s="4"/>
      <c r="I58" s="4"/>
      <c r="J58" s="4"/>
      <c r="K58" s="7">
        <f t="shared" si="2"/>
        <v>0</v>
      </c>
      <c r="L58" s="7">
        <f t="shared" si="3"/>
        <v>0</v>
      </c>
      <c r="M58" s="4"/>
      <c r="N58" s="7">
        <f t="shared" si="4"/>
        <v>0</v>
      </c>
      <c r="O58" s="7">
        <f t="shared" si="5"/>
        <v>0</v>
      </c>
      <c r="P58" s="31">
        <f t="shared" si="6"/>
        <v>0</v>
      </c>
      <c r="Q58" s="33">
        <f t="shared" si="1"/>
        <v>0</v>
      </c>
      <c r="R58" s="4"/>
      <c r="S58" s="4"/>
      <c r="T58" s="4"/>
      <c r="U58" s="4"/>
      <c r="V58" s="31">
        <f t="shared" si="7"/>
        <v>0</v>
      </c>
      <c r="W58" s="12"/>
      <c r="X58" s="12"/>
      <c r="Y58" s="12">
        <f t="shared" si="8"/>
        <v>0</v>
      </c>
      <c r="Z58" s="12"/>
      <c r="AA58" s="12">
        <f t="shared" si="9"/>
        <v>0</v>
      </c>
      <c r="AB58" s="12"/>
      <c r="AC58" s="12">
        <f t="shared" si="10"/>
        <v>0</v>
      </c>
      <c r="AD58" s="31">
        <f t="shared" si="11"/>
        <v>0</v>
      </c>
      <c r="AE58" s="31">
        <f t="shared" si="12"/>
        <v>0</v>
      </c>
      <c r="AF58" s="35">
        <f t="shared" si="13"/>
        <v>0</v>
      </c>
      <c r="AG58" s="18"/>
      <c r="AH58" s="18"/>
      <c r="AI58" s="66"/>
      <c r="AJ58" s="66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5"/>
      <c r="AA59" s="5"/>
      <c r="AB59" s="5"/>
      <c r="AC59" s="5"/>
      <c r="AD59" s="5"/>
      <c r="AE59" s="5"/>
      <c r="AF59" s="2"/>
      <c r="AG59" s="5"/>
      <c r="AH59" s="5"/>
      <c r="AI59" s="5"/>
      <c r="AJ59" s="5"/>
      <c r="AK59" s="2"/>
      <c r="AL59" s="2"/>
      <c r="AM59" s="2"/>
      <c r="AN59" s="2"/>
      <c r="AO59" s="2"/>
      <c r="AP59" s="2"/>
      <c r="AQ59" s="2"/>
      <c r="AR59" s="2"/>
      <c r="AS59" s="2"/>
    </row>
    <row r="60" spans="1:44" ht="12.75">
      <c r="A60" s="2"/>
      <c r="B60" s="2"/>
      <c r="C60" s="2"/>
      <c r="D60" s="2"/>
      <c r="E60" s="2"/>
      <c r="F60" s="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5"/>
      <c r="W60" s="5"/>
      <c r="X60" s="5"/>
      <c r="Y60" s="5"/>
      <c r="Z60" s="5"/>
      <c r="AA60" s="5"/>
      <c r="AB60" s="5"/>
      <c r="AC60" s="5"/>
      <c r="AD60" s="2"/>
      <c r="AE60" s="2"/>
      <c r="AF60" s="2"/>
      <c r="AG60" s="5"/>
      <c r="AH60" s="5"/>
      <c r="AI60" s="5"/>
      <c r="AJ60" s="5"/>
      <c r="AK60" s="2"/>
      <c r="AL60" s="2"/>
      <c r="AM60" s="2"/>
      <c r="AN60" s="2"/>
      <c r="AO60" s="2"/>
      <c r="AP60" s="2"/>
      <c r="AQ60" s="2"/>
      <c r="AR60" s="2"/>
    </row>
    <row r="61" spans="1:4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5"/>
      <c r="W61" s="5"/>
      <c r="X61" s="5"/>
      <c r="Y61" s="5"/>
      <c r="Z61" s="5"/>
      <c r="AA61" s="5"/>
      <c r="AB61" s="5"/>
      <c r="AC61" s="5"/>
      <c r="AD61" s="2"/>
      <c r="AE61" s="2"/>
      <c r="AF61" s="2"/>
      <c r="AG61" s="5"/>
      <c r="AH61" s="5"/>
      <c r="AI61" s="5"/>
      <c r="AJ61" s="5"/>
      <c r="AK61" s="2"/>
      <c r="AL61" s="2"/>
      <c r="AM61" s="2"/>
      <c r="AN61" s="2"/>
      <c r="AO61" s="2"/>
      <c r="AP61" s="2"/>
      <c r="AQ61" s="2"/>
      <c r="AR61" s="2"/>
    </row>
    <row r="62" spans="1:44" ht="18">
      <c r="A62" s="3"/>
      <c r="B62" s="2"/>
      <c r="C62" s="2"/>
      <c r="D62" s="2"/>
      <c r="E62" s="2"/>
      <c r="F62" s="2"/>
      <c r="G62" s="2"/>
      <c r="H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5"/>
      <c r="W62" s="5"/>
      <c r="X62" s="5"/>
      <c r="Y62" s="5"/>
      <c r="Z62" s="5"/>
      <c r="AA62" s="5"/>
      <c r="AB62" s="5"/>
      <c r="AC62" s="5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8">
      <c r="A63" s="3"/>
      <c r="B63" s="2"/>
      <c r="C63" s="2"/>
      <c r="D63" s="2"/>
      <c r="E63" s="2"/>
      <c r="F63" s="2"/>
      <c r="G63" s="2"/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5"/>
      <c r="W63" s="5"/>
      <c r="X63" s="5"/>
      <c r="Y63" s="5"/>
      <c r="Z63" s="5"/>
      <c r="AA63" s="5"/>
      <c r="AB63" s="5"/>
      <c r="AC63" s="5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5"/>
      <c r="W64" s="5"/>
      <c r="X64" s="5"/>
      <c r="Y64" s="5"/>
      <c r="Z64" s="5"/>
      <c r="AA64" s="5"/>
      <c r="AB64" s="5"/>
      <c r="AC64" s="5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22:29" ht="12.75">
      <c r="V65" s="6"/>
      <c r="W65" s="6"/>
      <c r="X65" s="6"/>
      <c r="Y65" s="6"/>
      <c r="Z65" s="6"/>
      <c r="AA65" s="6"/>
      <c r="AB65" s="6"/>
      <c r="AC65" s="6"/>
    </row>
    <row r="66" spans="22:29" ht="12.75">
      <c r="V66" s="6"/>
      <c r="W66" s="6"/>
      <c r="X66" s="6"/>
      <c r="Y66" s="6"/>
      <c r="Z66" s="6"/>
      <c r="AA66" s="6"/>
      <c r="AB66" s="6"/>
      <c r="AC66" s="6"/>
    </row>
    <row r="67" spans="22:29" ht="12.75">
      <c r="V67" s="6"/>
      <c r="W67" s="6"/>
      <c r="X67" s="6"/>
      <c r="Y67" s="6"/>
      <c r="Z67" s="6"/>
      <c r="AA67" s="6"/>
      <c r="AB67" s="6"/>
      <c r="AC67" s="6"/>
    </row>
    <row r="68" spans="22:29" ht="12.75">
      <c r="V68" s="6"/>
      <c r="W68" s="6"/>
      <c r="X68" s="6"/>
      <c r="Y68" s="6"/>
      <c r="Z68" s="6"/>
      <c r="AA68" s="6"/>
      <c r="AB68" s="6"/>
      <c r="AC68" s="6"/>
    </row>
    <row r="69" spans="22:29" ht="12.75">
      <c r="V69" s="6"/>
      <c r="W69" s="6"/>
      <c r="X69" s="6"/>
      <c r="Y69" s="6"/>
      <c r="Z69" s="6"/>
      <c r="AA69" s="6"/>
      <c r="AB69" s="6"/>
      <c r="AC69" s="6"/>
    </row>
    <row r="70" spans="22:29" ht="12.75">
      <c r="V70" s="6"/>
      <c r="W70" s="6"/>
      <c r="X70" s="6"/>
      <c r="Y70" s="6"/>
      <c r="Z70" s="6"/>
      <c r="AA70" s="6"/>
      <c r="AB70" s="6"/>
      <c r="AC70" s="6"/>
    </row>
    <row r="71" spans="22:29" ht="12.75">
      <c r="V71" s="6"/>
      <c r="W71" s="6"/>
      <c r="X71" s="6"/>
      <c r="Y71" s="6"/>
      <c r="Z71" s="6"/>
      <c r="AA71" s="6"/>
      <c r="AB71" s="6"/>
      <c r="AC71" s="6"/>
    </row>
    <row r="72" spans="22:29" ht="12.75">
      <c r="V72" s="6"/>
      <c r="W72" s="6"/>
      <c r="X72" s="6"/>
      <c r="Y72" s="6"/>
      <c r="Z72" s="6"/>
      <c r="AA72" s="6"/>
      <c r="AB72" s="6"/>
      <c r="AC72" s="6"/>
    </row>
    <row r="73" spans="22:29" ht="12.75">
      <c r="V73" s="6"/>
      <c r="W73" s="6"/>
      <c r="X73" s="6"/>
      <c r="Y73" s="6"/>
      <c r="Z73" s="6"/>
      <c r="AA73" s="6"/>
      <c r="AB73" s="6"/>
      <c r="AC73" s="6"/>
    </row>
    <row r="74" spans="22:29" ht="12.75">
      <c r="V74" s="6"/>
      <c r="W74" s="6"/>
      <c r="X74" s="6"/>
      <c r="Y74" s="6"/>
      <c r="Z74" s="6"/>
      <c r="AA74" s="6"/>
      <c r="AB74" s="6"/>
      <c r="AC74" s="6"/>
    </row>
    <row r="75" spans="22:29" ht="12.75">
      <c r="V75" s="6"/>
      <c r="W75" s="6"/>
      <c r="X75" s="6"/>
      <c r="Y75" s="6"/>
      <c r="Z75" s="6"/>
      <c r="AA75" s="6"/>
      <c r="AB75" s="6"/>
      <c r="AC75" s="6"/>
    </row>
    <row r="76" spans="22:29" ht="12.75">
      <c r="V76" s="6"/>
      <c r="W76" s="6"/>
      <c r="X76" s="6"/>
      <c r="Y76" s="6"/>
      <c r="Z76" s="6"/>
      <c r="AA76" s="6"/>
      <c r="AB76" s="6"/>
      <c r="AC76" s="6"/>
    </row>
    <row r="77" spans="22:29" ht="12.75">
      <c r="V77" s="6"/>
      <c r="W77" s="6"/>
      <c r="X77" s="6"/>
      <c r="Y77" s="6"/>
      <c r="Z77" s="6"/>
      <c r="AA77" s="6"/>
      <c r="AB77" s="6"/>
      <c r="AC77" s="6"/>
    </row>
    <row r="78" spans="26:29" ht="12.75">
      <c r="Z78" s="6"/>
      <c r="AA78" s="6"/>
      <c r="AB78" s="6"/>
      <c r="AC78" s="6"/>
    </row>
    <row r="79" spans="26:29" ht="12.75">
      <c r="Z79" s="6"/>
      <c r="AA79" s="6"/>
      <c r="AB79" s="6"/>
      <c r="AC79" s="6"/>
    </row>
    <row r="80" spans="26:29" ht="12.75">
      <c r="Z80" s="6"/>
      <c r="AA80" s="6"/>
      <c r="AB80" s="6"/>
      <c r="AC80" s="6"/>
    </row>
    <row r="81" spans="26:29" ht="12.75">
      <c r="Z81" s="6"/>
      <c r="AA81" s="6"/>
      <c r="AB81" s="6"/>
      <c r="AC81" s="6"/>
    </row>
    <row r="82" spans="26:29" ht="12.75">
      <c r="Z82" s="6"/>
      <c r="AA82" s="6"/>
      <c r="AB82" s="6"/>
      <c r="AC82" s="6"/>
    </row>
    <row r="83" spans="26:29" ht="12.75">
      <c r="Z83" s="6"/>
      <c r="AA83" s="6"/>
      <c r="AB83" s="6"/>
      <c r="AC83" s="6"/>
    </row>
    <row r="84" spans="26:29" ht="12.75">
      <c r="Z84" s="6"/>
      <c r="AA84" s="6"/>
      <c r="AB84" s="6"/>
      <c r="AC84" s="6"/>
    </row>
    <row r="85" spans="26:29" ht="12.75">
      <c r="Z85" s="6"/>
      <c r="AA85" s="6"/>
      <c r="AB85" s="6"/>
      <c r="AC85" s="6"/>
    </row>
    <row r="86" spans="26:29" ht="12.75">
      <c r="Z86" s="6"/>
      <c r="AA86" s="6"/>
      <c r="AB86" s="6"/>
      <c r="AC86" s="6"/>
    </row>
    <row r="87" spans="26:29" ht="12.75">
      <c r="Z87" s="6"/>
      <c r="AA87" s="6"/>
      <c r="AB87" s="6"/>
      <c r="AC87" s="6"/>
    </row>
    <row r="88" spans="26:29" ht="12.75">
      <c r="Z88" s="6"/>
      <c r="AA88" s="6"/>
      <c r="AB88" s="6"/>
      <c r="AC88" s="6"/>
    </row>
    <row r="89" spans="26:29" ht="12.75">
      <c r="Z89" s="6"/>
      <c r="AA89" s="6"/>
      <c r="AB89" s="6"/>
      <c r="AC89" s="6"/>
    </row>
    <row r="90" spans="28:31" ht="12.75">
      <c r="AB90" s="6"/>
      <c r="AC90" s="6"/>
      <c r="AD90" s="6"/>
      <c r="AE90" s="6"/>
    </row>
    <row r="91" spans="28:31" ht="12.75">
      <c r="AB91" s="6"/>
      <c r="AC91" s="6"/>
      <c r="AD91" s="6"/>
      <c r="AE91" s="6"/>
    </row>
    <row r="92" spans="28:31" ht="12.75">
      <c r="AB92" s="6"/>
      <c r="AC92" s="6"/>
      <c r="AD92" s="6"/>
      <c r="AE92" s="6"/>
    </row>
    <row r="93" spans="28:31" ht="12.75">
      <c r="AB93" s="6"/>
      <c r="AC93" s="6"/>
      <c r="AD93" s="6"/>
      <c r="AE93" s="6"/>
    </row>
    <row r="94" spans="28:31" ht="12.75">
      <c r="AB94" s="6"/>
      <c r="AC94" s="6"/>
      <c r="AD94" s="6"/>
      <c r="AE94" s="6"/>
    </row>
    <row r="95" spans="28:31" ht="12.75">
      <c r="AB95" s="6"/>
      <c r="AC95" s="6"/>
      <c r="AD95" s="6"/>
      <c r="AE95" s="6"/>
    </row>
    <row r="96" spans="28:31" ht="12.75">
      <c r="AB96" s="6"/>
      <c r="AC96" s="6"/>
      <c r="AD96" s="6"/>
      <c r="AE96" s="6"/>
    </row>
    <row r="97" spans="28:31" ht="12.75">
      <c r="AB97" s="6"/>
      <c r="AC97" s="6"/>
      <c r="AD97" s="6"/>
      <c r="AE97" s="6"/>
    </row>
  </sheetData>
  <sheetProtection/>
  <mergeCells count="126">
    <mergeCell ref="W8:W14"/>
    <mergeCell ref="T8:T14"/>
    <mergeCell ref="AI8:AJ14"/>
    <mergeCell ref="A15:B15"/>
    <mergeCell ref="C8:C14"/>
    <mergeCell ref="AH8:AH14"/>
    <mergeCell ref="G8:G14"/>
    <mergeCell ref="AG8:AG14"/>
    <mergeCell ref="D8:D14"/>
    <mergeCell ref="E8:E14"/>
    <mergeCell ref="AE8:AE14"/>
    <mergeCell ref="AF8:AF14"/>
    <mergeCell ref="H8:H14"/>
    <mergeCell ref="J15:M15"/>
    <mergeCell ref="J8:J14"/>
    <mergeCell ref="M8:M14"/>
    <mergeCell ref="U8:U14"/>
    <mergeCell ref="A16:B16"/>
    <mergeCell ref="Q8:Q14"/>
    <mergeCell ref="S8:S14"/>
    <mergeCell ref="AI16:AJ16"/>
    <mergeCell ref="AI15:AJ15"/>
    <mergeCell ref="A55:B55"/>
    <mergeCell ref="A42:B42"/>
    <mergeCell ref="A37:B37"/>
    <mergeCell ref="A38:B38"/>
    <mergeCell ref="A39:B39"/>
    <mergeCell ref="AI45:AJ45"/>
    <mergeCell ref="A58:B58"/>
    <mergeCell ref="AI38:AJ38"/>
    <mergeCell ref="AI39:AJ39"/>
    <mergeCell ref="AI40:AJ40"/>
    <mergeCell ref="AI41:AJ41"/>
    <mergeCell ref="AI58:AJ58"/>
    <mergeCell ref="A51:B51"/>
    <mergeCell ref="A52:B52"/>
    <mergeCell ref="A56:B56"/>
    <mergeCell ref="A57:B57"/>
    <mergeCell ref="A49:B49"/>
    <mergeCell ref="A50:B50"/>
    <mergeCell ref="A29:B29"/>
    <mergeCell ref="A30:B30"/>
    <mergeCell ref="A43:B43"/>
    <mergeCell ref="A44:B44"/>
    <mergeCell ref="A53:B53"/>
    <mergeCell ref="A54:B54"/>
    <mergeCell ref="A45:B45"/>
    <mergeCell ref="A46:B46"/>
    <mergeCell ref="A47:B47"/>
    <mergeCell ref="A48:B48"/>
    <mergeCell ref="A17:B17"/>
    <mergeCell ref="A18:B18"/>
    <mergeCell ref="A19:B19"/>
    <mergeCell ref="A28:B28"/>
    <mergeCell ref="A34:B34"/>
    <mergeCell ref="A36:B36"/>
    <mergeCell ref="A20:B20"/>
    <mergeCell ref="A35:B35"/>
    <mergeCell ref="A22:B22"/>
    <mergeCell ref="A21:B21"/>
    <mergeCell ref="AI18:AJ18"/>
    <mergeCell ref="AI19:AJ19"/>
    <mergeCell ref="A40:B40"/>
    <mergeCell ref="A41:B41"/>
    <mergeCell ref="A33:B33"/>
    <mergeCell ref="A23:B23"/>
    <mergeCell ref="A24:B24"/>
    <mergeCell ref="A25:B25"/>
    <mergeCell ref="A26:B26"/>
    <mergeCell ref="A27:B27"/>
    <mergeCell ref="AI20:AJ20"/>
    <mergeCell ref="AI21:AJ21"/>
    <mergeCell ref="A31:B31"/>
    <mergeCell ref="A32:B32"/>
    <mergeCell ref="AI57:AJ57"/>
    <mergeCell ref="F8:F14"/>
    <mergeCell ref="P8:P14"/>
    <mergeCell ref="R8:R14"/>
    <mergeCell ref="V8:V14"/>
    <mergeCell ref="I8:I14"/>
    <mergeCell ref="AI37:AJ37"/>
    <mergeCell ref="AI34:AJ34"/>
    <mergeCell ref="AI35:AJ35"/>
    <mergeCell ref="AI24:AJ24"/>
    <mergeCell ref="AI25:AJ25"/>
    <mergeCell ref="AG15:AH15"/>
    <mergeCell ref="AI23:AJ23"/>
    <mergeCell ref="AI22:AJ22"/>
    <mergeCell ref="AI29:AJ29"/>
    <mergeCell ref="AI17:AJ17"/>
    <mergeCell ref="AI26:AJ26"/>
    <mergeCell ref="AI27:AJ27"/>
    <mergeCell ref="AI28:AJ28"/>
    <mergeCell ref="AI43:AJ43"/>
    <mergeCell ref="AI44:AJ44"/>
    <mergeCell ref="AI42:AJ42"/>
    <mergeCell ref="AI30:AJ30"/>
    <mergeCell ref="AI31:AJ31"/>
    <mergeCell ref="AI32:AJ32"/>
    <mergeCell ref="AI33:AJ33"/>
    <mergeCell ref="AI55:AJ55"/>
    <mergeCell ref="AI56:AJ56"/>
    <mergeCell ref="AI49:AJ49"/>
    <mergeCell ref="AI50:AJ50"/>
    <mergeCell ref="AI51:AJ51"/>
    <mergeCell ref="AI52:AJ52"/>
    <mergeCell ref="A6:B7"/>
    <mergeCell ref="A8:B14"/>
    <mergeCell ref="C6:G7"/>
    <mergeCell ref="H6:Q7"/>
    <mergeCell ref="AI53:AJ53"/>
    <mergeCell ref="AI54:AJ54"/>
    <mergeCell ref="AI46:AJ46"/>
    <mergeCell ref="AI47:AJ47"/>
    <mergeCell ref="AI48:AJ48"/>
    <mergeCell ref="AI36:AJ36"/>
    <mergeCell ref="AD6:AF7"/>
    <mergeCell ref="AD8:AD14"/>
    <mergeCell ref="X8:AB14"/>
    <mergeCell ref="R6:V7"/>
    <mergeCell ref="W6:AB7"/>
    <mergeCell ref="A1:D4"/>
    <mergeCell ref="E2:Q2"/>
    <mergeCell ref="E4:Q4"/>
    <mergeCell ref="S2:AF2"/>
    <mergeCell ref="S4:AF4"/>
  </mergeCells>
  <printOptions horizontalCentered="1" verticalCentered="1"/>
  <pageMargins left="0.25" right="0.25" top="0.25" bottom="0.25" header="0.25" footer="0.25"/>
  <pageSetup fitToHeight="4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UPuser</dc:creator>
  <cp:keywords/>
  <dc:description/>
  <cp:lastModifiedBy>DelDesign</cp:lastModifiedBy>
  <cp:lastPrinted>2011-11-15T11:58:54Z</cp:lastPrinted>
  <dcterms:created xsi:type="dcterms:W3CDTF">2011-09-20T15:18:38Z</dcterms:created>
  <dcterms:modified xsi:type="dcterms:W3CDTF">2014-01-10T05:05:07Z</dcterms:modified>
  <cp:category/>
  <cp:version/>
  <cp:contentType/>
  <cp:contentStatus/>
</cp:coreProperties>
</file>